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0490" windowHeight="7650"/>
  </bookViews>
  <sheets>
    <sheet name="EDUCATION CC_WEF 23-24" sheetId="2" r:id="rId1"/>
  </sheets>
  <calcPr calcId="124519"/>
</workbook>
</file>

<file path=xl/calcChain.xml><?xml version="1.0" encoding="utf-8"?>
<calcChain xmlns="http://schemas.openxmlformats.org/spreadsheetml/2006/main">
  <c r="R71" i="2"/>
  <c r="L71"/>
  <c r="R67"/>
  <c r="R61"/>
  <c r="L61"/>
  <c r="L58"/>
  <c r="R53"/>
  <c r="R47"/>
  <c r="L47"/>
  <c r="L10"/>
  <c r="Q4"/>
</calcChain>
</file>

<file path=xl/sharedStrings.xml><?xml version="1.0" encoding="utf-8"?>
<sst xmlns="http://schemas.openxmlformats.org/spreadsheetml/2006/main" count="704" uniqueCount="386">
  <si>
    <t>KAZI NAZRUL UNIVERSITY</t>
  </si>
  <si>
    <t xml:space="preserve">3-Year UG Degree  /4-Year UG Degree (Honours) / 4-Year UG Degree (Honours with Research)             </t>
  </si>
  <si>
    <t>WITH EFFECT FROM THE ACADEMIC SESSION: 2023-24</t>
  </si>
  <si>
    <t xml:space="preserve">Abbreviated Degree </t>
  </si>
  <si>
    <t>Discipline</t>
  </si>
  <si>
    <t xml:space="preserve"> Degree Programme</t>
  </si>
  <si>
    <t>Semester</t>
  </si>
  <si>
    <t>Course Name</t>
  </si>
  <si>
    <t>Course Type</t>
  </si>
  <si>
    <t>Course Code</t>
  </si>
  <si>
    <t>Course Details</t>
  </si>
  <si>
    <t>L - T - P</t>
  </si>
  <si>
    <t>Course Credit</t>
  </si>
  <si>
    <t>Sem Credit</t>
  </si>
  <si>
    <t>CA Marks</t>
  </si>
  <si>
    <t>ESE Marks</t>
  </si>
  <si>
    <t>Total Marks</t>
  </si>
  <si>
    <t>Sem Marks</t>
  </si>
  <si>
    <t>Practical</t>
  </si>
  <si>
    <t>Theoretical</t>
  </si>
  <si>
    <t xml:space="preserve">BA </t>
  </si>
  <si>
    <t>Education</t>
  </si>
  <si>
    <t>3-Year UG Degree</t>
  </si>
  <si>
    <t>I</t>
  </si>
  <si>
    <t>Introduction to Education</t>
  </si>
  <si>
    <t>MAJOR</t>
  </si>
  <si>
    <t>BAEDCMJ101</t>
  </si>
  <si>
    <t>MJC-1</t>
  </si>
  <si>
    <t>4 - 1 - 0</t>
  </si>
  <si>
    <t>Choose from the Pool of Minor Courses offered in 1st Semester by  other Disciplines within the faculty</t>
  </si>
  <si>
    <t>MINOR</t>
  </si>
  <si>
    <t>See Pool</t>
  </si>
  <si>
    <t>MNC-1</t>
  </si>
  <si>
    <t>Choose from the Pool of Multidisciplinary Courses offered in 1st Semester across the faculties</t>
  </si>
  <si>
    <t>MD</t>
  </si>
  <si>
    <t>MDC-1</t>
  </si>
  <si>
    <t>2 - 1- 0</t>
  </si>
  <si>
    <t>English/MIL Communication</t>
  </si>
  <si>
    <t>AE</t>
  </si>
  <si>
    <t>AEC-1</t>
  </si>
  <si>
    <t>4 - 0 - 0</t>
  </si>
  <si>
    <t>Computer Application in Education</t>
  </si>
  <si>
    <t>SE</t>
  </si>
  <si>
    <t>BAEDCSE101</t>
  </si>
  <si>
    <t>SEC-1</t>
  </si>
  <si>
    <t>1 - 0 - 4</t>
  </si>
  <si>
    <t>II</t>
  </si>
  <si>
    <t>Development of Indian Education</t>
  </si>
  <si>
    <t>BAEDCMJ201</t>
  </si>
  <si>
    <t>MJC-2</t>
  </si>
  <si>
    <t>Choose from the Pool of Minor Courses offered in 2nd Semester by  other Disciplines within the faculty</t>
  </si>
  <si>
    <t xml:space="preserve">Corresponding Course Code of Minor opted in 1st Semester </t>
  </si>
  <si>
    <t>MNC-2</t>
  </si>
  <si>
    <t>Choose from the Pool of Multidisciplinary Courses offered in 2nd Semester across the faculties</t>
  </si>
  <si>
    <t>MDC-2</t>
  </si>
  <si>
    <t>Environment Studies</t>
  </si>
  <si>
    <t>VA</t>
  </si>
  <si>
    <t>VA201</t>
  </si>
  <si>
    <t>VAC-1</t>
  </si>
  <si>
    <t>Teaching and Learning</t>
  </si>
  <si>
    <t>BAEDCSE201</t>
  </si>
  <si>
    <t>SEC-2</t>
  </si>
  <si>
    <t>Student exiting the programmes after securing 40 credits will be awarded UG Certificate in the relevant Discipline/Subject provided they secure following 4 credits in work based vocational courses / summer internship  during 1st year</t>
  </si>
  <si>
    <t>Vocational Course</t>
  </si>
  <si>
    <t>Any One</t>
  </si>
  <si>
    <t>VC</t>
  </si>
  <si>
    <t>VC201</t>
  </si>
  <si>
    <t>VCC-1</t>
  </si>
  <si>
    <t>0 - 0 - 8</t>
  </si>
  <si>
    <t>Summer Internship</t>
  </si>
  <si>
    <t>SI</t>
  </si>
  <si>
    <t>SI201</t>
  </si>
  <si>
    <t>SIC-1</t>
  </si>
  <si>
    <t>III</t>
  </si>
  <si>
    <t>Philosophical Foundation of Education</t>
  </si>
  <si>
    <t>BAEDCMJ301</t>
  </si>
  <si>
    <t>MJC-3</t>
  </si>
  <si>
    <t>Psychological Foundation of Education</t>
  </si>
  <si>
    <t>BAEDCMJ302</t>
  </si>
  <si>
    <t>MJC-4</t>
  </si>
  <si>
    <t>Choose from the Pool of Minor Courses offered in 3rd Semester by  other Disciplines within the faculty</t>
  </si>
  <si>
    <t>MNC-3</t>
  </si>
  <si>
    <t>Choose from the Pool of Multidisciplinary Courses offered in 3rd Semester across the faculties</t>
  </si>
  <si>
    <t>MDC-3</t>
  </si>
  <si>
    <t>2 - 1 - 0</t>
  </si>
  <si>
    <t xml:space="preserve">English Communication </t>
  </si>
  <si>
    <t>AEC-2</t>
  </si>
  <si>
    <t>IV</t>
  </si>
  <si>
    <t>Sociological Foundation of Education</t>
  </si>
  <si>
    <t>BAEDCMJ401</t>
  </si>
  <si>
    <t>MJC-5</t>
  </si>
  <si>
    <t>Educational Management and Administration</t>
  </si>
  <si>
    <t>BAEDCMJ402</t>
  </si>
  <si>
    <t>MJC-6</t>
  </si>
  <si>
    <t>Choose from the Pool of Minor Courses offered in 4th Semester by  other Disciplines within the faculty</t>
  </si>
  <si>
    <t>MNC-4</t>
  </si>
  <si>
    <t>Life Skill Education</t>
  </si>
  <si>
    <t>BAEDCSE401</t>
  </si>
  <si>
    <t>SEC-3</t>
  </si>
  <si>
    <t>Choose from the Pool of Value Added Course offered in 4th Semester</t>
  </si>
  <si>
    <t>VAC-2</t>
  </si>
  <si>
    <t>Student exiting the programmes after securing 84 credits will be awarded UG Diploma in the relevant Discipline/Subject provided they secure following 4 credits in work based vocational courses / summer internship  during 2nd year</t>
  </si>
  <si>
    <t>VC401</t>
  </si>
  <si>
    <t>VCD-1</t>
  </si>
  <si>
    <t>SI401</t>
  </si>
  <si>
    <t>SID-1</t>
  </si>
  <si>
    <t>V</t>
  </si>
  <si>
    <t>Educational Technology</t>
  </si>
  <si>
    <t>BAEDCMJ501</t>
  </si>
  <si>
    <t>MJC-7</t>
  </si>
  <si>
    <t>Curriculum Studies</t>
  </si>
  <si>
    <t>BAEDCMJ502</t>
  </si>
  <si>
    <t>MJC-8</t>
  </si>
  <si>
    <t>Inclusive Education</t>
  </si>
  <si>
    <t>BAEDCMJ503</t>
  </si>
  <si>
    <t>MJC-9</t>
  </si>
  <si>
    <t>Choose from the Pool of Minor Courses offered in 5th Semester by  other Disciplines within the faculty</t>
  </si>
  <si>
    <t>MNC-5</t>
  </si>
  <si>
    <t>VI</t>
  </si>
  <si>
    <t>Educational Thoughts and Ideas of Great Educators</t>
  </si>
  <si>
    <t>BAEDCMJ601</t>
  </si>
  <si>
    <t>MJC-10</t>
  </si>
  <si>
    <t>Value and Peace Education</t>
  </si>
  <si>
    <t>BAEDCMJ602</t>
  </si>
  <si>
    <t>MJC-11</t>
  </si>
  <si>
    <t>Teacher Education</t>
  </si>
  <si>
    <t>BAEDCMJ603</t>
  </si>
  <si>
    <t>MJC-12</t>
  </si>
  <si>
    <t>Mental Health and Hygiene</t>
  </si>
  <si>
    <t>BAEDCMJ604</t>
  </si>
  <si>
    <t>MJC-13</t>
  </si>
  <si>
    <t>SI601</t>
  </si>
  <si>
    <t>SIMC-1</t>
  </si>
  <si>
    <t>0 - 0 - 4</t>
  </si>
  <si>
    <t>Total Credit and Marks</t>
  </si>
  <si>
    <t>TOTAL CREDIT</t>
  </si>
  <si>
    <t xml:space="preserve">TOTAL MARKS </t>
  </si>
  <si>
    <t>Students who want to undertake 3-year UG programme will be awarded UG Degree in the relevant Discipline / Subject upon securing 126 credits</t>
  </si>
  <si>
    <t>4-Year UG Degree (Honours)</t>
  </si>
  <si>
    <t>VII</t>
  </si>
  <si>
    <t>Measurement and Evaluation in Education</t>
  </si>
  <si>
    <t>BAEDCMJ701</t>
  </si>
  <si>
    <t>MJC-14</t>
  </si>
  <si>
    <t>Statistics in Education</t>
  </si>
  <si>
    <t>BAEDCMJ702</t>
  </si>
  <si>
    <t>MJC-15</t>
  </si>
  <si>
    <t>Fundamentals of Educational Research</t>
  </si>
  <si>
    <t>BAEDCMJ703</t>
  </si>
  <si>
    <t>MJC-16</t>
  </si>
  <si>
    <t>Guidance and Counselling in Education</t>
  </si>
  <si>
    <t>BAEDCMJ704</t>
  </si>
  <si>
    <t>MJC-17</t>
  </si>
  <si>
    <t>Choose from the Pool of Minor Courses offered in 7th Semester by  other Disciplines within the faculty</t>
  </si>
  <si>
    <t>MNC-6</t>
  </si>
  <si>
    <t>VIII</t>
  </si>
  <si>
    <t>Contemporary Issues in Education</t>
  </si>
  <si>
    <t>BAEDCMJ801</t>
  </si>
  <si>
    <t>MJC-18</t>
  </si>
  <si>
    <t>Comparative Education</t>
  </si>
  <si>
    <t>BAEDCMJ802</t>
  </si>
  <si>
    <t>MJC-19</t>
  </si>
  <si>
    <t>3 - 1 - 0</t>
  </si>
  <si>
    <t>Open and Distance Learning</t>
  </si>
  <si>
    <t>BAEDCMJ803</t>
  </si>
  <si>
    <t>MJC-20</t>
  </si>
  <si>
    <t>Environmental Education</t>
  </si>
  <si>
    <t>BAEDCMJ804</t>
  </si>
  <si>
    <t>MJC-21</t>
  </si>
  <si>
    <t>Choose from the Pool of Minor Courses offered in 8th Semester by  other Disciplines within the faculty</t>
  </si>
  <si>
    <t>MNC-7</t>
  </si>
  <si>
    <t>Students who want to undertake 4-year UG Honours program will be awarded  UG Degree (Honours) in the relevant Discipline / Subject provided they secure 173 credits</t>
  </si>
  <si>
    <t xml:space="preserve">4-Year UG Degree (Honours with Research) </t>
  </si>
  <si>
    <t>Research Methodology and Ethics</t>
  </si>
  <si>
    <t>RP</t>
  </si>
  <si>
    <t>BAEDCRP801</t>
  </si>
  <si>
    <t>RPC-1</t>
  </si>
  <si>
    <t xml:space="preserve">Research Project / Dissertation </t>
  </si>
  <si>
    <t>BAEDCRP802</t>
  </si>
  <si>
    <t>RPC-2</t>
  </si>
  <si>
    <t>0 - 0 - 16</t>
  </si>
  <si>
    <t>Students who want to undertake 4-year UG Honours with Research program will be awarded UG Degree (Honours with Research) in the relevant Discipline / Subject provided they secure 173 credits</t>
  </si>
  <si>
    <t>Abbreviations:  MJ-= Major;MJC-= Major Course;MN= Minor;MNC= Minor Course; AE= Ability Enhancement; AEC= Ability Enhancement  Course;  SE= Skill Enhancement; SEC= Skill Enhancement Course; MD= Multidisciplinary ; MDC= Multidisciplinary Course; SI - Summer Internship;SIC - Summer Internship for Certificate; SID:Summer Internship for Diploma; SIMC - Summer Internship Mandatory Course; RP= Research Project ;RPC= Research Project Course; VA= Value Added;VAC= Value Added Course; VC= Vocational Course; VCC= Vocational Course for Certificate; VCD= Vocational Course for Diploma; CA= Continuous Assessment, ESE= End Semester Examination, L= Lecture Hour; T= Tutorial Hour and P= Practical Hour/ Field Work and NA= Not Applicable</t>
  </si>
  <si>
    <t>Note: Minor Courses (MNC) : Students of a particular UG Course will choose from the Pool of Minor Courses offered by disciplines other than the major discipline opted by the student within the faculty. The student is required to opt the same Minor Discipline in the 2nd semester which he had opted in 1st semester. Explanation: If a student of Education Major, opts for a Minor Course offered by Journalism &amp; Mass Communication in 1st semester then that student is required to continue with the Minor Course offered by Journalism &amp; Mass Communication for 2nd semester as Minor Course in the 2nd semester.</t>
  </si>
  <si>
    <t>Semesterwise Pool of Minor Courses offered by Education for other Disciplines within the Faculty</t>
  </si>
  <si>
    <t xml:space="preserve">Discipline </t>
  </si>
  <si>
    <t>BAEDCMN101</t>
  </si>
  <si>
    <t>NA</t>
  </si>
  <si>
    <t>Yoga Education</t>
  </si>
  <si>
    <t>BAEDCMN201</t>
  </si>
  <si>
    <t>Learning to Live Together</t>
  </si>
  <si>
    <t>BAEDCMN301</t>
  </si>
  <si>
    <t>Education for Women Empowerment</t>
  </si>
  <si>
    <t>BAEDCMN401</t>
  </si>
  <si>
    <t>Education of Children with Special Needs</t>
  </si>
  <si>
    <t>BAEDCMN501</t>
  </si>
  <si>
    <t>Education for Sustainable Development</t>
  </si>
  <si>
    <t>BAEDCMN701</t>
  </si>
  <si>
    <t>Human Rights Education</t>
  </si>
  <si>
    <t>BAEDCMN801</t>
  </si>
  <si>
    <t>Semester wise Pool of Multidisciplinary Courses offered by Education for other Disciplines across the Faculties</t>
  </si>
  <si>
    <t>Educational Philosophy</t>
  </si>
  <si>
    <t>MDC207</t>
  </si>
  <si>
    <t>2 -1 - 0</t>
  </si>
  <si>
    <t>Indian Education</t>
  </si>
  <si>
    <t>MDC306</t>
  </si>
  <si>
    <t>Pool of Communication Courses offered as Ability Enhancement  Courses in Semester-I</t>
  </si>
  <si>
    <t>English Communication</t>
  </si>
  <si>
    <t>AECE101</t>
  </si>
  <si>
    <t>Bengali Communication</t>
  </si>
  <si>
    <t>AECB101</t>
  </si>
  <si>
    <t>AECH101</t>
  </si>
  <si>
    <t>AECU101</t>
  </si>
  <si>
    <t>Pool of Value Added  Courses offered  in Semester-IV for all Disciplines across all Faculties</t>
  </si>
  <si>
    <t xml:space="preserve">Yoga And Health </t>
  </si>
  <si>
    <t>VAC401</t>
  </si>
  <si>
    <t>Social Values and Ethics</t>
  </si>
  <si>
    <t>VAC402</t>
  </si>
  <si>
    <t xml:space="preserve">Digital and Technological Solutions </t>
  </si>
  <si>
    <t>VAC403</t>
  </si>
  <si>
    <t xml:space="preserve">Understanding India </t>
  </si>
  <si>
    <t>VAC404</t>
  </si>
  <si>
    <t xml:space="preserve">Sustainable Development: Issues and Challenges </t>
  </si>
  <si>
    <t>VAC405</t>
  </si>
  <si>
    <t xml:space="preserve">Goods and Services Tax </t>
  </si>
  <si>
    <t>VAC406</t>
  </si>
  <si>
    <t xml:space="preserve">Basics of Indian Constitution </t>
  </si>
  <si>
    <t>VAC407</t>
  </si>
  <si>
    <t>Semester wise Pool of Multidisciplinary Courses offered for all Disciplines across the Faculties:</t>
  </si>
  <si>
    <t>Offered By Discipline</t>
  </si>
  <si>
    <t>Physics</t>
  </si>
  <si>
    <t>Physical Science</t>
  </si>
  <si>
    <t>MDC101</t>
  </si>
  <si>
    <t>BBA</t>
  </si>
  <si>
    <t>E-Commerce(From BBA)</t>
  </si>
  <si>
    <t>E-Commerce</t>
  </si>
  <si>
    <t>MDC102</t>
  </si>
  <si>
    <t>Political Science</t>
  </si>
  <si>
    <t>Human Rights(From Political Science)</t>
  </si>
  <si>
    <t>Human Rights</t>
  </si>
  <si>
    <t>MDC103</t>
  </si>
  <si>
    <t>Geography</t>
  </si>
  <si>
    <t>Disaster Management (From Geography)</t>
  </si>
  <si>
    <t>Disaster Management</t>
  </si>
  <si>
    <t>MDC104</t>
  </si>
  <si>
    <t>Physical Education</t>
  </si>
  <si>
    <t>Fitness And Wellness (From Physical Education)</t>
  </si>
  <si>
    <t>Fitness and Wellness</t>
  </si>
  <si>
    <t>MDC105</t>
  </si>
  <si>
    <t>Zoology</t>
  </si>
  <si>
    <t>Application Of Bio-Science (From  Zoology)</t>
  </si>
  <si>
    <t>Application of Bio-Science</t>
  </si>
  <si>
    <t>MDC106</t>
  </si>
  <si>
    <t>English</t>
  </si>
  <si>
    <t>Film Appreciation (From English)</t>
  </si>
  <si>
    <t>Film Appreciation</t>
  </si>
  <si>
    <t>MDC107</t>
  </si>
  <si>
    <t>Commerce</t>
  </si>
  <si>
    <t>Accounting For All (From Commerce)</t>
  </si>
  <si>
    <t>Accounting for All</t>
  </si>
  <si>
    <t>MDC108</t>
  </si>
  <si>
    <t xml:space="preserve">History </t>
  </si>
  <si>
    <t>History Of Ancient Bengal (From History)</t>
  </si>
  <si>
    <t>Exploring Early Medieval Bengal: C.7th Century CE to 1206 CE</t>
  </si>
  <si>
    <t>MDC109</t>
  </si>
  <si>
    <t>Bengali</t>
  </si>
  <si>
    <t>Bangla Sahitya O Sanskriti(From Bengali)</t>
  </si>
  <si>
    <t>Bangla Sahitya O Sanskriti</t>
  </si>
  <si>
    <t>MDC110</t>
  </si>
  <si>
    <t>Economics</t>
  </si>
  <si>
    <t>Money And Banking (From Economics)</t>
  </si>
  <si>
    <t>Money and Banking</t>
  </si>
  <si>
    <t>MDC111</t>
  </si>
  <si>
    <t>Hindi</t>
  </si>
  <si>
    <t>Patrakarita (From Hindi)</t>
  </si>
  <si>
    <t>Patrakarita</t>
  </si>
  <si>
    <t>MDC112</t>
  </si>
  <si>
    <t>Mathematics</t>
  </si>
  <si>
    <t>Business Mathematics (Mathematics)</t>
  </si>
  <si>
    <t>Business Mathematics</t>
  </si>
  <si>
    <t>MDC113</t>
  </si>
  <si>
    <t>Sociology</t>
  </si>
  <si>
    <t>Indian Society (From Sociology)</t>
  </si>
  <si>
    <t>Indian Society</t>
  </si>
  <si>
    <t>MDC114</t>
  </si>
  <si>
    <t>Philosophy</t>
  </si>
  <si>
    <t>Yoga For Daily Life (Philosophy)</t>
  </si>
  <si>
    <t>Yoga for Daily Life</t>
  </si>
  <si>
    <t>MDC115</t>
  </si>
  <si>
    <t>Electronics</t>
  </si>
  <si>
    <t>Electronic Measurements (Electronics)</t>
  </si>
  <si>
    <t>Electronic Measurements</t>
  </si>
  <si>
    <t>MDC116</t>
  </si>
  <si>
    <t>Computer Science</t>
  </si>
  <si>
    <t xml:space="preserve">Information And Communication Technology From Computer Sc) </t>
  </si>
  <si>
    <t>Information and Communication Technology</t>
  </si>
  <si>
    <t>MDC117</t>
  </si>
  <si>
    <t>Botany</t>
  </si>
  <si>
    <t>Introduction To Local Flora (Dept Of Botany)</t>
  </si>
  <si>
    <t xml:space="preserve">Introduction to Local Flora </t>
  </si>
  <si>
    <t>MDC118</t>
  </si>
  <si>
    <t>Computer Applications</t>
  </si>
  <si>
    <t>Information And Media Literacy(Comp. Applications)</t>
  </si>
  <si>
    <t>Information and Media Literacy</t>
  </si>
  <si>
    <t>MDC119</t>
  </si>
  <si>
    <t>Personal Finance</t>
  </si>
  <si>
    <t>MDC120</t>
  </si>
  <si>
    <t xml:space="preserve">Mathematical Science </t>
  </si>
  <si>
    <t>MDC201</t>
  </si>
  <si>
    <t>Business Environment (From BBA)</t>
  </si>
  <si>
    <t xml:space="preserve">Business Environment </t>
  </si>
  <si>
    <t>MDC202</t>
  </si>
  <si>
    <t>Statistics</t>
  </si>
  <si>
    <t>Basic Statistics (Statistics)</t>
  </si>
  <si>
    <t xml:space="preserve">Basic Statistics </t>
  </si>
  <si>
    <t>MDC203</t>
  </si>
  <si>
    <t>History</t>
  </si>
  <si>
    <t>Cultural History of Bengal (From History)</t>
  </si>
  <si>
    <t>Understanding Medieval Bengal Select Themes: 1206 CE-1727 CE</t>
  </si>
  <si>
    <t>MDC204</t>
  </si>
  <si>
    <t>Personal Finance (From Commerce)</t>
  </si>
  <si>
    <t xml:space="preserve">Personal Finance </t>
  </si>
  <si>
    <t>MDC205</t>
  </si>
  <si>
    <t>Nutrition</t>
  </si>
  <si>
    <t>Nutrition And Public Health (From Nutrition)</t>
  </si>
  <si>
    <t xml:space="preserve">Nutrition and Public Health </t>
  </si>
  <si>
    <t>MDC206</t>
  </si>
  <si>
    <t>Psychology</t>
  </si>
  <si>
    <t>Stress Management (From Psychology)</t>
  </si>
  <si>
    <t xml:space="preserve">Stress Management </t>
  </si>
  <si>
    <t>MDC208</t>
  </si>
  <si>
    <t>Computer</t>
  </si>
  <si>
    <t>Social Media and Cyber Awareness (From Computer Science)</t>
  </si>
  <si>
    <t xml:space="preserve">Social Media and Cyber Awareness </t>
  </si>
  <si>
    <t>MDC209</t>
  </si>
  <si>
    <t>Adhunik Bangla Sahitya (From Bengali)</t>
  </si>
  <si>
    <t xml:space="preserve">Adhunik Bangla Sahitya </t>
  </si>
  <si>
    <t>MDC210</t>
  </si>
  <si>
    <t>Nazrul Sangeet</t>
  </si>
  <si>
    <t>Nazrul Sangeet (Nazrul Sangeet)</t>
  </si>
  <si>
    <t xml:space="preserve">Nazrul Sangeet </t>
  </si>
  <si>
    <t>MDC211</t>
  </si>
  <si>
    <t>E-Waste Management (Electronics)</t>
  </si>
  <si>
    <t xml:space="preserve">E-Waste Management </t>
  </si>
  <si>
    <t>MDC212</t>
  </si>
  <si>
    <t>Chemistry</t>
  </si>
  <si>
    <t>Chemical Science (Chemistry)</t>
  </si>
  <si>
    <t xml:space="preserve">Chemical Science </t>
  </si>
  <si>
    <t>MDC213</t>
  </si>
  <si>
    <t>Sanskrit</t>
  </si>
  <si>
    <t>Critical Survey of Sanskrit Language (Sanskrit)</t>
  </si>
  <si>
    <t xml:space="preserve">Critical Survey of Sanskrit Language </t>
  </si>
  <si>
    <t>MDC214</t>
  </si>
  <si>
    <t>Urdu</t>
  </si>
  <si>
    <t>Asnaf- E -Adab (Dept of Urdu)</t>
  </si>
  <si>
    <t xml:space="preserve">Asnaf- E -Adab </t>
  </si>
  <si>
    <t>MDC215</t>
  </si>
  <si>
    <t>Anuvad Vigyan (Deptt. Of Hindi)</t>
  </si>
  <si>
    <t xml:space="preserve">Anuvad Vigyan </t>
  </si>
  <si>
    <t>MDC216</t>
  </si>
  <si>
    <t>Herbal Home Remedies (Dept of Botany)</t>
  </si>
  <si>
    <t xml:space="preserve">Herbal Home Remedies </t>
  </si>
  <si>
    <t>MDC217</t>
  </si>
  <si>
    <t xml:space="preserve">Bharatavarsha—A Land of Rare Natural Endowments </t>
  </si>
  <si>
    <t>MDC301</t>
  </si>
  <si>
    <t>The Vedangas and Other Streams of Indian Knowledge System (From Sanskrit)</t>
  </si>
  <si>
    <t>The Vedangas and other Streams of Indian Knowledge System</t>
  </si>
  <si>
    <t>MDC302</t>
  </si>
  <si>
    <t>Indian Astronomy (From Physics)</t>
  </si>
  <si>
    <t>Indian Astronomy</t>
  </si>
  <si>
    <t>MDC303</t>
  </si>
  <si>
    <t>Indian Health Sciences (From Zoology)</t>
  </si>
  <si>
    <t>Indian Health Sciences</t>
  </si>
  <si>
    <t>MDC304</t>
  </si>
  <si>
    <t>Indian Mathematics (From Mathematics)</t>
  </si>
  <si>
    <t xml:space="preserve">Indian Mathematics </t>
  </si>
  <si>
    <t>MDC305</t>
  </si>
  <si>
    <t>Political Sc</t>
  </si>
  <si>
    <t>Indian Polity and Economy (From Political Sc)</t>
  </si>
  <si>
    <t xml:space="preserve">Indian Polity and Economy </t>
  </si>
  <si>
    <t>MDC307</t>
  </si>
  <si>
    <t>Methodology Of Indian Knowledge System (Philosophy)</t>
  </si>
  <si>
    <t>Methodology of Indian Knowledge System</t>
  </si>
  <si>
    <t>MDC308</t>
  </si>
  <si>
    <t>Hindi Communication</t>
  </si>
  <si>
    <t>Urdu Communication</t>
  </si>
  <si>
    <t>FACULTY OF ARTS/ARTS, FINE ARTS, PERFORMING ARTS AND TRADITIONAL ART FORMS</t>
  </si>
</sst>
</file>

<file path=xl/styles.xml><?xml version="1.0" encoding="utf-8"?>
<styleSheet xmlns="http://schemas.openxmlformats.org/spreadsheetml/2006/main">
  <fonts count="24">
    <font>
      <sz val="11"/>
      <color theme="1"/>
      <name val="Calibri"/>
      <charset val="134"/>
      <scheme val="minor"/>
    </font>
    <font>
      <b/>
      <sz val="11"/>
      <name val="Times New Roman"/>
      <charset val="134"/>
    </font>
    <font>
      <sz val="11"/>
      <name val="Calibri"/>
      <charset val="134"/>
    </font>
    <font>
      <b/>
      <sz val="16"/>
      <name val="Times New Roman"/>
      <charset val="134"/>
    </font>
    <font>
      <sz val="16"/>
      <name val="Calibri"/>
      <charset val="134"/>
    </font>
    <font>
      <b/>
      <sz val="11"/>
      <name val="Calibri"/>
      <charset val="134"/>
    </font>
    <font>
      <sz val="11"/>
      <name val="Times New Roman"/>
      <charset val="134"/>
    </font>
    <font>
      <sz val="10"/>
      <name val="Times New Roman"/>
      <charset val="134"/>
    </font>
    <font>
      <sz val="11"/>
      <color indexed="8"/>
      <name val="Times New Roman"/>
      <charset val="134"/>
    </font>
    <font>
      <sz val="11"/>
      <color rgb="FF000000"/>
      <name val="Times New Roman"/>
      <charset val="134"/>
    </font>
    <font>
      <b/>
      <sz val="11"/>
      <color rgb="FF000000"/>
      <name val="Times New Roman"/>
      <charset val="134"/>
    </font>
    <font>
      <sz val="11"/>
      <color rgb="FF000000"/>
      <name val="Calibri"/>
      <charset val="134"/>
    </font>
    <font>
      <sz val="11"/>
      <color rgb="FF92D050"/>
      <name val="Times New Roman"/>
      <charset val="134"/>
    </font>
    <font>
      <sz val="11"/>
      <color rgb="FF92D050"/>
      <name val="Calibri"/>
      <charset val="134"/>
    </font>
    <font>
      <b/>
      <sz val="12"/>
      <color rgb="FF0000FF"/>
      <name val="Times New Roman"/>
      <charset val="134"/>
    </font>
    <font>
      <b/>
      <sz val="11"/>
      <color rgb="FF0033CC"/>
      <name val="Times New Roman"/>
      <charset val="134"/>
    </font>
    <font>
      <b/>
      <sz val="10"/>
      <name val="Times New Roman"/>
      <charset val="134"/>
    </font>
    <font>
      <b/>
      <sz val="14"/>
      <color rgb="FF0000FF"/>
      <name val="Times New Roman"/>
      <charset val="134"/>
    </font>
    <font>
      <b/>
      <sz val="14"/>
      <name val="Times New Roman"/>
      <charset val="134"/>
    </font>
    <font>
      <sz val="11"/>
      <color theme="1"/>
      <name val="Times New Roman"/>
      <charset val="134"/>
    </font>
    <font>
      <b/>
      <sz val="11"/>
      <color rgb="FF0000FF"/>
      <name val="Times New Roman"/>
      <charset val="134"/>
    </font>
    <font>
      <sz val="11"/>
      <color rgb="FFFF99FF"/>
      <name val="Calibri"/>
      <charset val="134"/>
      <scheme val="minor"/>
    </font>
    <font>
      <b/>
      <sz val="11"/>
      <name val="Times New Roman"/>
      <family val="1"/>
    </font>
    <font>
      <sz val="11"/>
      <name val="Calibri"/>
      <family val="2"/>
    </font>
  </fonts>
  <fills count="8">
    <fill>
      <patternFill patternType="none"/>
    </fill>
    <fill>
      <patternFill patternType="gray125"/>
    </fill>
    <fill>
      <patternFill patternType="solid">
        <fgColor theme="0"/>
        <bgColor indexed="64"/>
      </patternFill>
    </fill>
    <fill>
      <patternFill patternType="solid">
        <fgColor rgb="FFFF99FF"/>
        <bgColor indexed="64"/>
      </patternFill>
    </fill>
    <fill>
      <patternFill patternType="solid">
        <fgColor rgb="FFFFFFFF"/>
        <bgColor rgb="FF000000"/>
      </patternFill>
    </fill>
    <fill>
      <patternFill patternType="solid">
        <fgColor rgb="FFB7D6A3"/>
        <bgColor rgb="FF000000"/>
      </patternFill>
    </fill>
    <fill>
      <patternFill patternType="solid">
        <fgColor theme="2" tint="-9.9978637043366805E-2"/>
        <bgColor indexed="64"/>
      </patternFill>
    </fill>
    <fill>
      <patternFill patternType="solid">
        <fgColor rgb="FFFFFFFF"/>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right/>
      <top style="thin">
        <color auto="1"/>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1">
    <xf numFmtId="0" fontId="0" fillId="0" borderId="0" xfId="0"/>
    <xf numFmtId="0" fontId="1" fillId="0" borderId="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 fillId="0" borderId="1" xfId="0" applyFont="1" applyBorder="1" applyAlignment="1">
      <alignment vertical="center" wrapText="1"/>
    </xf>
    <xf numFmtId="49" fontId="6" fillId="0" borderId="1" xfId="0" applyNumberFormat="1" applyFont="1" applyBorder="1" applyAlignment="1">
      <alignment horizontal="center" vertical="center" wrapText="1"/>
    </xf>
    <xf numFmtId="1" fontId="9" fillId="0" borderId="1" xfId="0" applyNumberFormat="1" applyFont="1" applyBorder="1" applyAlignment="1">
      <alignment horizontal="center" vertical="center" shrinkToFit="1"/>
    </xf>
    <xf numFmtId="0" fontId="9" fillId="6" borderId="1" xfId="0" applyFont="1" applyFill="1" applyBorder="1" applyAlignment="1">
      <alignment horizontal="center" vertical="center" wrapText="1"/>
    </xf>
    <xf numFmtId="1" fontId="6" fillId="0" borderId="1" xfId="0" applyNumberFormat="1" applyFont="1" applyBorder="1" applyAlignment="1">
      <alignment horizontal="center" vertical="center" shrinkToFit="1"/>
    </xf>
    <xf numFmtId="0" fontId="9" fillId="6" borderId="2" xfId="0" applyFont="1" applyFill="1" applyBorder="1" applyAlignment="1">
      <alignment horizontal="center" vertical="center" wrapText="1"/>
    </xf>
    <xf numFmtId="0" fontId="9" fillId="6" borderId="2" xfId="0" applyFont="1" applyFill="1" applyBorder="1" applyAlignment="1">
      <alignment vertical="center" wrapText="1"/>
    </xf>
    <xf numFmtId="0" fontId="9" fillId="6" borderId="6" xfId="0" applyFont="1" applyFill="1" applyBorder="1" applyAlignment="1">
      <alignment vertical="center" wrapText="1"/>
    </xf>
    <xf numFmtId="0" fontId="9" fillId="6" borderId="3" xfId="0" applyFont="1" applyFill="1" applyBorder="1" applyAlignment="1">
      <alignment horizontal="center" vertical="center" wrapText="1"/>
    </xf>
    <xf numFmtId="1" fontId="6" fillId="0" borderId="1" xfId="0" applyNumberFormat="1" applyFont="1" applyBorder="1" applyAlignment="1">
      <alignment horizontal="center" vertical="center" wrapText="1" shrinkToFit="1"/>
    </xf>
    <xf numFmtId="1" fontId="9" fillId="0" borderId="1" xfId="0" applyNumberFormat="1" applyFont="1" applyBorder="1" applyAlignment="1">
      <alignment horizontal="center" vertical="center" wrapText="1" shrinkToFit="1"/>
    </xf>
    <xf numFmtId="0" fontId="2" fillId="6" borderId="1" xfId="0" applyFont="1" applyFill="1" applyBorder="1" applyAlignment="1">
      <alignment horizontal="center" wrapText="1"/>
    </xf>
    <xf numFmtId="1" fontId="1" fillId="0" borderId="1" xfId="0" applyNumberFormat="1" applyFont="1" applyBorder="1" applyAlignment="1">
      <alignment horizontal="center" vertical="center" shrinkToFit="1"/>
    </xf>
    <xf numFmtId="0" fontId="6" fillId="0" borderId="2" xfId="0" applyFont="1" applyBorder="1" applyAlignment="1">
      <alignment horizontal="center" vertical="center" wrapText="1"/>
    </xf>
    <xf numFmtId="0" fontId="19" fillId="0" borderId="2" xfId="0" applyFont="1" applyBorder="1" applyAlignment="1">
      <alignment horizontal="center" vertical="center"/>
    </xf>
    <xf numFmtId="0" fontId="9" fillId="0" borderId="1" xfId="0" applyFont="1" applyBorder="1" applyAlignment="1">
      <alignment vertical="center" wrapText="1"/>
    </xf>
    <xf numFmtId="0" fontId="6" fillId="2" borderId="1" xfId="0" applyFont="1" applyFill="1" applyBorder="1" applyAlignment="1">
      <alignment horizontal="center" vertical="center" wrapText="1"/>
    </xf>
    <xf numFmtId="0" fontId="19" fillId="0" borderId="1" xfId="0" applyFont="1" applyBorder="1" applyAlignment="1">
      <alignment vertical="center" wrapText="1"/>
    </xf>
    <xf numFmtId="0" fontId="19"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49" fontId="6" fillId="0" borderId="2" xfId="0" applyNumberFormat="1" applyFont="1" applyBorder="1" applyAlignment="1">
      <alignment horizontal="center" vertical="center" wrapText="1"/>
    </xf>
    <xf numFmtId="0" fontId="6" fillId="0" borderId="2" xfId="0" applyFont="1" applyBorder="1" applyAlignment="1">
      <alignment horizontal="center" vertical="center"/>
    </xf>
    <xf numFmtId="0" fontId="1" fillId="0" borderId="2" xfId="0" applyFont="1" applyBorder="1" applyAlignment="1">
      <alignment horizontal="center" vertical="center"/>
    </xf>
    <xf numFmtId="1" fontId="1" fillId="0" borderId="1" xfId="0" applyNumberFormat="1" applyFont="1" applyBorder="1" applyAlignment="1">
      <alignment horizontal="center" vertical="center" wrapText="1"/>
    </xf>
    <xf numFmtId="0" fontId="6" fillId="2" borderId="1" xfId="0" applyFont="1" applyFill="1" applyBorder="1" applyAlignment="1">
      <alignment horizontal="left" vertical="center" wrapText="1"/>
    </xf>
    <xf numFmtId="0" fontId="9" fillId="0" borderId="1" xfId="0" applyFont="1" applyBorder="1" applyAlignment="1">
      <alignment vertical="center"/>
    </xf>
    <xf numFmtId="0" fontId="9" fillId="7" borderId="1" xfId="0" applyFont="1" applyFill="1" applyBorder="1" applyAlignment="1">
      <alignment vertical="center" wrapText="1"/>
    </xf>
    <xf numFmtId="0" fontId="6" fillId="0" borderId="1" xfId="0" applyFont="1" applyBorder="1" applyAlignment="1">
      <alignment vertical="center" wrapText="1"/>
    </xf>
    <xf numFmtId="0" fontId="1" fillId="0" borderId="9"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19" fillId="0" borderId="9" xfId="0" applyFont="1" applyBorder="1" applyAlignment="1">
      <alignment horizontal="center" vertical="center"/>
    </xf>
    <xf numFmtId="0" fontId="19" fillId="0" borderId="14" xfId="0" applyFont="1" applyBorder="1" applyAlignment="1">
      <alignment horizontal="center" vertical="center"/>
    </xf>
    <xf numFmtId="0" fontId="19" fillId="0" borderId="17" xfId="0" applyFont="1" applyBorder="1" applyAlignment="1">
      <alignment horizontal="center" vertical="center"/>
    </xf>
    <xf numFmtId="0" fontId="19" fillId="0" borderId="18" xfId="0" applyFont="1" applyBorder="1" applyAlignment="1">
      <alignment horizontal="center" vertical="center"/>
    </xf>
    <xf numFmtId="0" fontId="19" fillId="0" borderId="15" xfId="0" applyFont="1" applyBorder="1" applyAlignment="1">
      <alignment horizontal="center" vertical="center"/>
    </xf>
    <xf numFmtId="0" fontId="19" fillId="0" borderId="16" xfId="0" applyFont="1" applyBorder="1" applyAlignment="1">
      <alignment horizontal="center" vertical="center"/>
    </xf>
    <xf numFmtId="0" fontId="19" fillId="0" borderId="1" xfId="0" applyFont="1" applyBorder="1" applyAlignment="1">
      <alignment horizontal="center" vertical="center"/>
    </xf>
    <xf numFmtId="0" fontId="1" fillId="0" borderId="1" xfId="0" applyFont="1" applyBorder="1" applyAlignment="1">
      <alignment horizontal="center" vertical="center" wrapText="1"/>
    </xf>
    <xf numFmtId="0" fontId="7" fillId="0" borderId="9" xfId="0" applyFont="1" applyBorder="1" applyAlignment="1">
      <alignment horizontal="center" vertical="center"/>
    </xf>
    <xf numFmtId="0" fontId="7" fillId="0" borderId="14"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1" fontId="9" fillId="0" borderId="2" xfId="0" applyNumberFormat="1" applyFont="1" applyBorder="1" applyAlignment="1">
      <alignment horizontal="center" vertical="center" wrapText="1" shrinkToFit="1"/>
    </xf>
    <xf numFmtId="1" fontId="9" fillId="0" borderId="6" xfId="0" applyNumberFormat="1" applyFont="1" applyBorder="1" applyAlignment="1">
      <alignment horizontal="center" vertical="center" wrapText="1" shrinkToFit="1"/>
    </xf>
    <xf numFmtId="1" fontId="9" fillId="0" borderId="3" xfId="0" applyNumberFormat="1" applyFont="1" applyBorder="1" applyAlignment="1">
      <alignment horizontal="center" vertical="center" wrapText="1" shrinkToFit="1"/>
    </xf>
    <xf numFmtId="0" fontId="9" fillId="6" borderId="2"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19" fillId="0" borderId="2" xfId="0" applyFont="1" applyBorder="1" applyAlignment="1">
      <alignment horizontal="center" vertical="center"/>
    </xf>
    <xf numFmtId="0" fontId="19" fillId="0" borderId="6" xfId="0" applyFont="1" applyBorder="1" applyAlignment="1">
      <alignment horizontal="center" vertical="center"/>
    </xf>
    <xf numFmtId="0" fontId="19" fillId="0" borderId="3" xfId="0" applyFont="1" applyBorder="1" applyAlignment="1">
      <alignment horizontal="center" vertical="center"/>
    </xf>
    <xf numFmtId="0" fontId="2" fillId="0" borderId="1" xfId="0" applyFont="1" applyBorder="1"/>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5" xfId="0" applyFont="1" applyBorder="1" applyAlignment="1">
      <alignment horizontal="center" vertical="center" wrapText="1"/>
    </xf>
    <xf numFmtId="0" fontId="6" fillId="6" borderId="1" xfId="0" applyFont="1" applyFill="1" applyBorder="1" applyAlignment="1">
      <alignment horizontal="center" vertical="center" wrapText="1"/>
    </xf>
    <xf numFmtId="0" fontId="0" fillId="0" borderId="1" xfId="0" applyBorder="1" applyAlignment="1">
      <alignment horizontal="center" vertical="center"/>
    </xf>
    <xf numFmtId="1" fontId="9" fillId="0" borderId="1" xfId="0" applyNumberFormat="1" applyFont="1" applyBorder="1" applyAlignment="1">
      <alignment horizontal="center" vertical="center" wrapText="1" shrinkToFi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4" xfId="0" applyFont="1" applyFill="1" applyBorder="1" applyAlignment="1">
      <alignment horizontal="center" vertical="center" wrapText="1"/>
    </xf>
    <xf numFmtId="49" fontId="9" fillId="4" borderId="8" xfId="0" applyNumberFormat="1" applyFont="1" applyFill="1" applyBorder="1" applyAlignment="1">
      <alignment horizontal="left" wrapText="1"/>
    </xf>
    <xf numFmtId="0" fontId="9" fillId="4" borderId="8" xfId="0" applyFont="1" applyFill="1" applyBorder="1" applyAlignment="1">
      <alignment horizontal="left" wrapText="1"/>
    </xf>
    <xf numFmtId="0" fontId="6" fillId="0" borderId="1" xfId="0" applyFont="1" applyBorder="1" applyAlignment="1">
      <alignment horizontal="left"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3" xfId="0" applyFont="1" applyBorder="1" applyAlignment="1">
      <alignment horizontal="center" vertical="center" wrapText="1"/>
    </xf>
    <xf numFmtId="0" fontId="15" fillId="0" borderId="1" xfId="0" applyFont="1" applyBorder="1" applyAlignment="1">
      <alignment horizontal="center" vertical="center"/>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49" fontId="6" fillId="2" borderId="2" xfId="0" applyNumberFormat="1" applyFont="1" applyFill="1" applyBorder="1" applyAlignment="1">
      <alignment horizontal="center" vertical="center" wrapText="1"/>
    </xf>
    <xf numFmtId="49" fontId="6" fillId="2" borderId="6" xfId="0" applyNumberFormat="1" applyFont="1" applyFill="1" applyBorder="1" applyAlignment="1">
      <alignment horizontal="center" vertical="center" wrapText="1"/>
    </xf>
    <xf numFmtId="49" fontId="6" fillId="2" borderId="3"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6" fillId="2" borderId="1" xfId="0" applyNumberFormat="1" applyFont="1" applyFill="1" applyBorder="1" applyAlignment="1">
      <alignment horizontal="center" vertical="center" wrapText="1"/>
    </xf>
    <xf numFmtId="0" fontId="20" fillId="0" borderId="1" xfId="0" applyFont="1" applyBorder="1" applyAlignment="1">
      <alignment horizontal="left" vertical="center" wrapText="1"/>
    </xf>
    <xf numFmtId="0" fontId="1" fillId="0" borderId="1" xfId="0" applyFont="1" applyBorder="1" applyAlignment="1">
      <alignment horizontal="left" vertical="center" wrapText="1"/>
    </xf>
    <xf numFmtId="0" fontId="19" fillId="0" borderId="4" xfId="0" applyFont="1" applyBorder="1" applyAlignment="1">
      <alignment vertical="center" wrapText="1"/>
    </xf>
    <xf numFmtId="0" fontId="19" fillId="0" borderId="5" xfId="0" applyFont="1" applyBorder="1" applyAlignment="1">
      <alignment vertical="center" wrapText="1"/>
    </xf>
    <xf numFmtId="0" fontId="15" fillId="0" borderId="1" xfId="0" applyFont="1" applyBorder="1" applyAlignment="1">
      <alignment horizontal="center" vertical="center" wrapText="1"/>
    </xf>
    <xf numFmtId="0" fontId="19" fillId="0" borderId="10" xfId="0" applyFont="1" applyBorder="1" applyAlignment="1">
      <alignment horizontal="left"/>
    </xf>
    <xf numFmtId="0" fontId="19" fillId="0" borderId="14" xfId="0" applyFont="1" applyBorder="1" applyAlignment="1">
      <alignment horizontal="left"/>
    </xf>
    <xf numFmtId="0" fontId="21" fillId="3" borderId="10" xfId="0" applyFont="1" applyFill="1" applyBorder="1" applyAlignment="1">
      <alignment horizontal="center"/>
    </xf>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0" fontId="16" fillId="0" borderId="1" xfId="0" applyFont="1" applyBorder="1" applyAlignment="1">
      <alignment horizontal="center" vertical="center" textRotation="90"/>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6" xfId="0" applyFont="1" applyBorder="1" applyAlignment="1">
      <alignment horizontal="center" vertical="center" wrapText="1"/>
    </xf>
    <xf numFmtId="0" fontId="19" fillId="0" borderId="1" xfId="0" applyFont="1" applyBorder="1" applyAlignment="1">
      <alignment horizontal="center" vertical="center" textRotation="90" wrapText="1"/>
    </xf>
    <xf numFmtId="0" fontId="19" fillId="0" borderId="4" xfId="0" applyFont="1" applyBorder="1" applyAlignment="1">
      <alignment vertical="center"/>
    </xf>
    <xf numFmtId="0" fontId="19" fillId="0" borderId="5" xfId="0" applyFont="1" applyBorder="1" applyAlignment="1">
      <alignment vertical="center"/>
    </xf>
    <xf numFmtId="0" fontId="0" fillId="3" borderId="4" xfId="0" applyFill="1" applyBorder="1" applyAlignment="1">
      <alignment horizontal="center"/>
    </xf>
    <xf numFmtId="0" fontId="0" fillId="3" borderId="13" xfId="0" applyFill="1" applyBorder="1" applyAlignment="1">
      <alignment horizontal="center"/>
    </xf>
    <xf numFmtId="0" fontId="0" fillId="3" borderId="5" xfId="0" applyFill="1" applyBorder="1" applyAlignment="1">
      <alignment horizont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9" fillId="0" borderId="2" xfId="0" applyFont="1" applyBorder="1" applyAlignment="1">
      <alignment horizontal="center" vertical="center" textRotation="90" wrapText="1"/>
    </xf>
    <xf numFmtId="0" fontId="19" fillId="0" borderId="6" xfId="0" applyFont="1" applyBorder="1" applyAlignment="1">
      <alignment horizontal="center" vertical="center" textRotation="90" wrapText="1"/>
    </xf>
    <xf numFmtId="0" fontId="19" fillId="0" borderId="14" xfId="0" applyFont="1" applyBorder="1" applyAlignment="1">
      <alignment horizontal="center" vertical="center" textRotation="90" wrapText="1"/>
    </xf>
    <xf numFmtId="0" fontId="19" fillId="0" borderId="18" xfId="0" applyFont="1" applyBorder="1" applyAlignment="1">
      <alignment horizontal="center" vertical="center" textRotation="90" wrapText="1"/>
    </xf>
    <xf numFmtId="0" fontId="19" fillId="0" borderId="16" xfId="0" applyFont="1" applyBorder="1" applyAlignment="1">
      <alignment horizontal="center" vertical="center" textRotation="90" wrapText="1"/>
    </xf>
    <xf numFmtId="0" fontId="9"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17" fillId="0" borderId="1" xfId="0" applyFont="1" applyBorder="1" applyAlignment="1">
      <alignment horizontal="left" vertical="center" wrapText="1"/>
    </xf>
    <xf numFmtId="0" fontId="18" fillId="0" borderId="1" xfId="0" applyFont="1" applyBorder="1" applyAlignment="1">
      <alignment horizontal="left" vertical="center" wrapText="1"/>
    </xf>
    <xf numFmtId="0" fontId="6" fillId="0" borderId="9" xfId="0" applyFont="1" applyBorder="1" applyAlignment="1">
      <alignment horizontal="center" vertical="center"/>
    </xf>
    <xf numFmtId="0" fontId="6" fillId="0" borderId="14" xfId="0" applyFont="1" applyBorder="1" applyAlignment="1">
      <alignment horizontal="center" vertical="center"/>
    </xf>
    <xf numFmtId="0" fontId="19" fillId="0" borderId="1" xfId="0" applyFont="1" applyBorder="1" applyAlignment="1">
      <alignment horizontal="center" vertical="center" wrapText="1"/>
    </xf>
    <xf numFmtId="0" fontId="1" fillId="0" borderId="1" xfId="0" applyFont="1" applyBorder="1" applyAlignment="1">
      <alignment horizontal="center" vertical="center"/>
    </xf>
    <xf numFmtId="0" fontId="15" fillId="0" borderId="1" xfId="0" applyFont="1" applyBorder="1" applyAlignment="1">
      <alignment horizontal="left" vertical="center"/>
    </xf>
    <xf numFmtId="0" fontId="0" fillId="0" borderId="1" xfId="0" applyBorder="1" applyAlignment="1">
      <alignment horizontal="left"/>
    </xf>
    <xf numFmtId="0" fontId="2" fillId="0" borderId="1" xfId="0" applyFont="1" applyBorder="1" applyAlignment="1">
      <alignment horizontal="left"/>
    </xf>
    <xf numFmtId="0" fontId="6" fillId="0" borderId="4" xfId="0" applyFont="1" applyBorder="1" applyAlignment="1">
      <alignment horizontal="left" vertical="center" wrapText="1"/>
    </xf>
    <xf numFmtId="0" fontId="6" fillId="0" borderId="13" xfId="0" applyFont="1" applyBorder="1" applyAlignment="1">
      <alignment horizontal="left" vertical="center" wrapText="1"/>
    </xf>
    <xf numFmtId="0" fontId="6" fillId="0" borderId="5" xfId="0" applyFont="1" applyBorder="1" applyAlignment="1">
      <alignment horizontal="left" vertical="center" wrapText="1"/>
    </xf>
    <xf numFmtId="0" fontId="7" fillId="0" borderId="1" xfId="0" applyFont="1" applyBorder="1" applyAlignment="1">
      <alignment horizontal="center" vertical="center"/>
    </xf>
    <xf numFmtId="0" fontId="10" fillId="0" borderId="1" xfId="0" applyFont="1" applyBorder="1" applyAlignment="1">
      <alignment horizontal="center" vertical="center" wrapText="1"/>
    </xf>
    <xf numFmtId="0" fontId="5" fillId="0" borderId="1" xfId="0" applyFont="1" applyBorder="1"/>
    <xf numFmtId="0" fontId="12" fillId="3" borderId="1" xfId="0" applyFont="1" applyFill="1" applyBorder="1" applyAlignment="1">
      <alignment horizontal="center" vertical="center" wrapText="1"/>
    </xf>
    <xf numFmtId="0" fontId="13" fillId="3" borderId="1" xfId="0" applyFont="1" applyFill="1" applyBorder="1"/>
    <xf numFmtId="0" fontId="9" fillId="3" borderId="1" xfId="0" applyFont="1" applyFill="1" applyBorder="1" applyAlignment="1">
      <alignment horizontal="center" vertical="center" wrapText="1"/>
    </xf>
    <xf numFmtId="0" fontId="2" fillId="3" borderId="1" xfId="0" applyFont="1" applyFill="1" applyBorder="1"/>
    <xf numFmtId="0" fontId="14" fillId="0" borderId="1" xfId="0" applyFont="1" applyBorder="1" applyAlignment="1">
      <alignment horizontal="left" vertical="center"/>
    </xf>
    <xf numFmtId="49" fontId="9" fillId="4" borderId="8" xfId="0" applyNumberFormat="1" applyFont="1" applyFill="1" applyBorder="1" applyAlignment="1">
      <alignment horizontal="left" vertical="center" wrapText="1"/>
    </xf>
    <xf numFmtId="0" fontId="9" fillId="4" borderId="8" xfId="0" applyFont="1" applyFill="1" applyBorder="1" applyAlignment="1">
      <alignment horizontal="left" vertical="center" wrapText="1"/>
    </xf>
    <xf numFmtId="1" fontId="9" fillId="0" borderId="1" xfId="0" applyNumberFormat="1" applyFont="1" applyBorder="1" applyAlignment="1">
      <alignment horizontal="center" vertical="center" shrinkToFit="1"/>
    </xf>
    <xf numFmtId="1" fontId="6" fillId="0" borderId="1" xfId="0" applyNumberFormat="1" applyFont="1" applyBorder="1" applyAlignment="1">
      <alignment horizontal="center" vertical="center" wrapText="1"/>
    </xf>
    <xf numFmtId="49" fontId="11" fillId="4" borderId="11" xfId="0" applyNumberFormat="1" applyFont="1" applyFill="1" applyBorder="1"/>
    <xf numFmtId="0" fontId="11" fillId="4" borderId="12" xfId="0" applyFont="1" applyFill="1" applyBorder="1"/>
    <xf numFmtId="49" fontId="9" fillId="4" borderId="11" xfId="0" applyNumberFormat="1" applyFont="1" applyFill="1" applyBorder="1" applyAlignment="1">
      <alignment horizontal="left" wrapText="1"/>
    </xf>
    <xf numFmtId="0" fontId="9" fillId="4" borderId="12" xfId="0" applyFont="1" applyFill="1" applyBorder="1" applyAlignment="1">
      <alignment horizontal="left" wrapText="1"/>
    </xf>
    <xf numFmtId="49" fontId="9" fillId="4" borderId="11" xfId="0" applyNumberFormat="1" applyFont="1" applyFill="1" applyBorder="1"/>
    <xf numFmtId="0" fontId="9" fillId="4" borderId="12" xfId="0" applyFont="1" applyFill="1" applyBorder="1"/>
    <xf numFmtId="49" fontId="9" fillId="4" borderId="8" xfId="0" applyNumberFormat="1" applyFont="1" applyFill="1" applyBorder="1" applyAlignment="1">
      <alignment vertical="center"/>
    </xf>
    <xf numFmtId="0" fontId="9" fillId="5" borderId="8" xfId="0" applyFont="1" applyFill="1" applyBorder="1" applyAlignment="1">
      <alignment vertical="center"/>
    </xf>
    <xf numFmtId="49" fontId="9" fillId="4" borderId="8" xfId="0" applyNumberFormat="1" applyFont="1" applyFill="1" applyBorder="1" applyAlignment="1">
      <alignment wrapText="1"/>
    </xf>
    <xf numFmtId="0" fontId="9" fillId="4" borderId="8" xfId="0" applyFont="1" applyFill="1" applyBorder="1" applyAlignment="1">
      <alignment wrapText="1"/>
    </xf>
    <xf numFmtId="49" fontId="9" fillId="0" borderId="8" xfId="0" applyNumberFormat="1" applyFont="1" applyBorder="1" applyAlignment="1">
      <alignment horizontal="left" wrapText="1"/>
    </xf>
    <xf numFmtId="0" fontId="9" fillId="4" borderId="8" xfId="0" applyFont="1" applyFill="1" applyBorder="1" applyAlignment="1">
      <alignment vertical="center"/>
    </xf>
    <xf numFmtId="0" fontId="7"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49" fontId="8" fillId="2" borderId="7" xfId="0" applyNumberFormat="1" applyFont="1" applyFill="1" applyBorder="1" applyAlignment="1">
      <alignment wrapText="1"/>
    </xf>
    <xf numFmtId="0" fontId="8" fillId="2" borderId="7" xfId="0" applyFont="1" applyFill="1" applyBorder="1" applyAlignment="1">
      <alignment wrapText="1"/>
    </xf>
    <xf numFmtId="0" fontId="3" fillId="0" borderId="1" xfId="0" applyFont="1" applyBorder="1" applyAlignment="1">
      <alignment horizontal="center" vertical="center" wrapText="1"/>
    </xf>
    <xf numFmtId="0" fontId="4" fillId="0" borderId="1" xfId="0" applyFont="1" applyBorder="1"/>
    <xf numFmtId="0" fontId="1" fillId="0" borderId="5" xfId="0" applyFont="1" applyBorder="1" applyAlignment="1">
      <alignment horizontal="left" vertical="center" wrapText="1"/>
    </xf>
    <xf numFmtId="0" fontId="1" fillId="0" borderId="1" xfId="0" applyFont="1" applyBorder="1" applyAlignment="1">
      <alignment horizontal="center" vertical="center" textRotation="90" wrapText="1"/>
    </xf>
    <xf numFmtId="0" fontId="2" fillId="0" borderId="1" xfId="0" applyFont="1" applyBorder="1" applyAlignment="1">
      <alignment textRotation="90"/>
    </xf>
    <xf numFmtId="0" fontId="2" fillId="0" borderId="1" xfId="0" applyFont="1" applyBorder="1" applyAlignment="1">
      <alignment horizontal="center"/>
    </xf>
    <xf numFmtId="0" fontId="6" fillId="0" borderId="1" xfId="0" applyFont="1" applyBorder="1" applyAlignment="1">
      <alignment vertical="center" wrapText="1"/>
    </xf>
    <xf numFmtId="0" fontId="22" fillId="0" borderId="19" xfId="0" applyFont="1" applyBorder="1" applyAlignment="1">
      <alignment horizontal="center" vertical="center" wrapText="1"/>
    </xf>
    <xf numFmtId="0" fontId="23" fillId="0" borderId="19" xfId="0" applyFont="1" applyBorder="1"/>
  </cellXfs>
  <cellStyles count="1">
    <cellStyle name="Normal" xfId="0" builtinId="0"/>
  </cellStyles>
  <dxfs count="0"/>
  <tableStyles count="0" defaultTableStyle="TableStyleMedium2" defaultPivotStyle="PivotStyleLight16"/>
  <colors>
    <mruColors>
      <color rgb="FF0000FF"/>
      <color rgb="FFFF99FF"/>
      <color rgb="FF8E77B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476250</xdr:colOff>
      <xdr:row>0</xdr:row>
      <xdr:rowOff>59532</xdr:rowOff>
    </xdr:from>
    <xdr:ext cx="416719" cy="342900"/>
    <xdr:pic>
      <xdr:nvPicPr>
        <xdr:cNvPr id="2" name="image1.png"/>
        <xdr:cNvPicPr preferRelativeResize="0"/>
      </xdr:nvPicPr>
      <xdr:blipFill>
        <a:blip xmlns:r="http://schemas.openxmlformats.org/officeDocument/2006/relationships" r:embed="rId1" cstate="print"/>
        <a:stretch>
          <a:fillRect/>
        </a:stretch>
      </xdr:blipFill>
      <xdr:spPr>
        <a:xfrm>
          <a:off x="1045845" y="59055"/>
          <a:ext cx="416560" cy="342900"/>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R162"/>
  <sheetViews>
    <sheetView tabSelected="1" zoomScale="80" zoomScaleNormal="80" workbookViewId="0">
      <selection activeCell="E1" sqref="E1:F1"/>
    </sheetView>
  </sheetViews>
  <sheetFormatPr defaultColWidth="14.42578125" defaultRowHeight="15" customHeight="1"/>
  <cols>
    <col min="1" max="1" width="8.5703125" customWidth="1"/>
    <col min="2" max="2" width="12" customWidth="1"/>
    <col min="3" max="3" width="12.5703125" customWidth="1"/>
    <col min="4" max="4" width="6.5703125" customWidth="1"/>
    <col min="5" max="5" width="35.85546875" customWidth="1"/>
    <col min="6" max="6" width="25.85546875" customWidth="1"/>
    <col min="7" max="7" width="23.42578125" customWidth="1"/>
    <col min="8" max="8" width="19.28515625" customWidth="1"/>
    <col min="9" max="9" width="15.7109375" customWidth="1"/>
    <col min="10" max="10" width="13.28515625" customWidth="1"/>
    <col min="11" max="11" width="9.5703125" customWidth="1"/>
    <col min="12" max="12" width="12" customWidth="1"/>
    <col min="13" max="13" width="14.7109375" customWidth="1"/>
    <col min="14" max="14" width="11.7109375" customWidth="1"/>
    <col min="15" max="15" width="12.85546875" customWidth="1"/>
    <col min="16" max="16" width="11.7109375" customWidth="1"/>
    <col min="17" max="17" width="11" customWidth="1"/>
    <col min="18" max="18" width="10.5703125" customWidth="1"/>
  </cols>
  <sheetData>
    <row r="1" spans="1:18" ht="78" customHeight="1">
      <c r="A1" s="55" t="s">
        <v>0</v>
      </c>
      <c r="B1" s="73"/>
      <c r="C1" s="73"/>
      <c r="D1" s="73"/>
      <c r="E1" s="179" t="s">
        <v>385</v>
      </c>
      <c r="F1" s="180"/>
      <c r="G1" s="172" t="s">
        <v>1</v>
      </c>
      <c r="H1" s="173"/>
      <c r="I1" s="173"/>
      <c r="J1" s="55" t="s">
        <v>2</v>
      </c>
      <c r="K1" s="73"/>
      <c r="L1" s="73"/>
      <c r="M1" s="73"/>
      <c r="N1" s="73"/>
      <c r="O1" s="73"/>
      <c r="P1" s="73"/>
      <c r="Q1" s="73"/>
      <c r="R1" s="73"/>
    </row>
    <row r="2" spans="1:18" ht="15" customHeight="1">
      <c r="A2" s="62" t="s">
        <v>3</v>
      </c>
      <c r="B2" s="112" t="s">
        <v>4</v>
      </c>
      <c r="C2" s="55" t="s">
        <v>5</v>
      </c>
      <c r="D2" s="175" t="s">
        <v>6</v>
      </c>
      <c r="E2" s="102" t="s">
        <v>7</v>
      </c>
      <c r="F2" s="140"/>
      <c r="G2" s="55" t="s">
        <v>8</v>
      </c>
      <c r="H2" s="55" t="s">
        <v>9</v>
      </c>
      <c r="I2" s="55" t="s">
        <v>10</v>
      </c>
      <c r="J2" s="99" t="s">
        <v>11</v>
      </c>
      <c r="K2" s="55" t="s">
        <v>12</v>
      </c>
      <c r="L2" s="55" t="s">
        <v>13</v>
      </c>
      <c r="M2" s="55" t="s">
        <v>14</v>
      </c>
      <c r="N2" s="73"/>
      <c r="O2" s="55" t="s">
        <v>15</v>
      </c>
      <c r="P2" s="73"/>
      <c r="Q2" s="55" t="s">
        <v>16</v>
      </c>
      <c r="R2" s="55" t="s">
        <v>17</v>
      </c>
    </row>
    <row r="3" spans="1:18" ht="40.5" customHeight="1">
      <c r="A3" s="63"/>
      <c r="B3" s="113"/>
      <c r="C3" s="73"/>
      <c r="D3" s="176"/>
      <c r="E3" s="140"/>
      <c r="F3" s="140"/>
      <c r="G3" s="177"/>
      <c r="H3" s="73"/>
      <c r="I3" s="73"/>
      <c r="J3" s="73"/>
      <c r="K3" s="73"/>
      <c r="L3" s="73"/>
      <c r="M3" s="1" t="s">
        <v>18</v>
      </c>
      <c r="N3" s="1" t="s">
        <v>19</v>
      </c>
      <c r="O3" s="1" t="s">
        <v>18</v>
      </c>
      <c r="P3" s="1" t="s">
        <v>19</v>
      </c>
      <c r="Q3" s="73"/>
      <c r="R3" s="73"/>
    </row>
    <row r="4" spans="1:18" ht="14.45" customHeight="1">
      <c r="A4" s="55" t="s">
        <v>20</v>
      </c>
      <c r="B4" s="55" t="s">
        <v>21</v>
      </c>
      <c r="C4" s="55" t="s">
        <v>22</v>
      </c>
      <c r="D4" s="55" t="s">
        <v>23</v>
      </c>
      <c r="E4" s="141" t="s">
        <v>24</v>
      </c>
      <c r="F4" s="174"/>
      <c r="G4" s="2" t="s">
        <v>25</v>
      </c>
      <c r="H4" s="2" t="s">
        <v>26</v>
      </c>
      <c r="I4" s="6" t="s">
        <v>27</v>
      </c>
      <c r="J4" s="8" t="s">
        <v>28</v>
      </c>
      <c r="K4" s="9">
        <v>5</v>
      </c>
      <c r="L4" s="154">
        <v>20</v>
      </c>
      <c r="M4" s="10"/>
      <c r="N4" s="9">
        <v>30</v>
      </c>
      <c r="O4" s="10"/>
      <c r="P4" s="9">
        <v>70</v>
      </c>
      <c r="Q4" s="9">
        <f>SUM(M4:P4)</f>
        <v>100</v>
      </c>
      <c r="R4" s="74">
        <v>350</v>
      </c>
    </row>
    <row r="5" spans="1:18" ht="33.75" customHeight="1">
      <c r="A5" s="55"/>
      <c r="B5" s="55"/>
      <c r="C5" s="55"/>
      <c r="D5" s="55"/>
      <c r="E5" s="86" t="s">
        <v>29</v>
      </c>
      <c r="F5" s="86"/>
      <c r="G5" s="3" t="s">
        <v>30</v>
      </c>
      <c r="H5" s="3" t="s">
        <v>31</v>
      </c>
      <c r="I5" s="3" t="s">
        <v>32</v>
      </c>
      <c r="J5" s="8" t="s">
        <v>31</v>
      </c>
      <c r="K5" s="9">
        <v>5</v>
      </c>
      <c r="L5" s="154"/>
      <c r="M5" s="75" t="s">
        <v>31</v>
      </c>
      <c r="N5" s="76"/>
      <c r="O5" s="76"/>
      <c r="P5" s="77"/>
      <c r="Q5" s="9">
        <v>100</v>
      </c>
      <c r="R5" s="74"/>
    </row>
    <row r="6" spans="1:18" ht="29.25" customHeight="1">
      <c r="A6" s="55"/>
      <c r="B6" s="55"/>
      <c r="C6" s="55"/>
      <c r="D6" s="55"/>
      <c r="E6" s="86" t="s">
        <v>33</v>
      </c>
      <c r="F6" s="86"/>
      <c r="G6" s="3" t="s">
        <v>34</v>
      </c>
      <c r="H6" s="3" t="s">
        <v>31</v>
      </c>
      <c r="I6" s="3" t="s">
        <v>35</v>
      </c>
      <c r="J6" s="8" t="s">
        <v>36</v>
      </c>
      <c r="K6" s="11">
        <v>3</v>
      </c>
      <c r="L6" s="154"/>
      <c r="M6" s="67"/>
      <c r="N6" s="9">
        <v>15</v>
      </c>
      <c r="O6" s="13"/>
      <c r="P6" s="9">
        <v>35</v>
      </c>
      <c r="Q6" s="9">
        <v>50</v>
      </c>
      <c r="R6" s="74"/>
    </row>
    <row r="7" spans="1:18" ht="15.75" customHeight="1">
      <c r="A7" s="55"/>
      <c r="B7" s="55"/>
      <c r="C7" s="55"/>
      <c r="D7" s="55"/>
      <c r="E7" s="178" t="s">
        <v>37</v>
      </c>
      <c r="F7" s="178"/>
      <c r="G7" s="5" t="s">
        <v>38</v>
      </c>
      <c r="H7" s="3" t="s">
        <v>31</v>
      </c>
      <c r="I7" s="3" t="s">
        <v>39</v>
      </c>
      <c r="J7" s="8" t="s">
        <v>40</v>
      </c>
      <c r="K7" s="9">
        <v>4</v>
      </c>
      <c r="L7" s="154"/>
      <c r="M7" s="68"/>
      <c r="N7" s="9">
        <v>15</v>
      </c>
      <c r="O7" s="14"/>
      <c r="P7" s="9">
        <v>35</v>
      </c>
      <c r="Q7" s="9">
        <v>50</v>
      </c>
      <c r="R7" s="74"/>
    </row>
    <row r="8" spans="1:18" ht="15.75" customHeight="1">
      <c r="A8" s="55"/>
      <c r="B8" s="55"/>
      <c r="C8" s="55"/>
      <c r="D8" s="55"/>
      <c r="E8" s="170" t="s">
        <v>41</v>
      </c>
      <c r="F8" s="171"/>
      <c r="G8" s="5" t="s">
        <v>42</v>
      </c>
      <c r="H8" s="3" t="s">
        <v>43</v>
      </c>
      <c r="I8" s="3" t="s">
        <v>44</v>
      </c>
      <c r="J8" s="8" t="s">
        <v>45</v>
      </c>
      <c r="K8" s="9">
        <v>3</v>
      </c>
      <c r="L8" s="154"/>
      <c r="M8" s="9">
        <v>30</v>
      </c>
      <c r="N8" s="14"/>
      <c r="O8" s="9">
        <v>20</v>
      </c>
      <c r="P8" s="14"/>
      <c r="Q8" s="9">
        <v>50</v>
      </c>
      <c r="R8" s="74"/>
    </row>
    <row r="9" spans="1:18" ht="15" customHeight="1">
      <c r="A9" s="55"/>
      <c r="B9" s="55"/>
      <c r="C9" s="55"/>
      <c r="D9" s="149"/>
      <c r="E9" s="149"/>
      <c r="F9" s="149"/>
      <c r="G9" s="149"/>
      <c r="H9" s="149"/>
      <c r="I9" s="149"/>
      <c r="J9" s="149"/>
      <c r="K9" s="149"/>
      <c r="L9" s="149"/>
      <c r="M9" s="149"/>
      <c r="N9" s="149"/>
      <c r="O9" s="149"/>
      <c r="P9" s="149"/>
      <c r="Q9" s="149"/>
      <c r="R9" s="149"/>
    </row>
    <row r="10" spans="1:18" ht="18.600000000000001" customHeight="1">
      <c r="A10" s="55"/>
      <c r="B10" s="55"/>
      <c r="C10" s="55"/>
      <c r="D10" s="55" t="s">
        <v>46</v>
      </c>
      <c r="E10" s="84" t="s">
        <v>47</v>
      </c>
      <c r="F10" s="85"/>
      <c r="G10" s="3" t="s">
        <v>25</v>
      </c>
      <c r="H10" s="3" t="s">
        <v>48</v>
      </c>
      <c r="I10" s="6" t="s">
        <v>49</v>
      </c>
      <c r="J10" s="8" t="s">
        <v>28</v>
      </c>
      <c r="K10" s="9">
        <v>5</v>
      </c>
      <c r="L10" s="154">
        <f>SUM(K10:K14)</f>
        <v>20</v>
      </c>
      <c r="M10" s="10"/>
      <c r="N10" s="9">
        <v>30</v>
      </c>
      <c r="O10" s="10"/>
      <c r="P10" s="9">
        <v>70</v>
      </c>
      <c r="Q10" s="9">
        <v>100</v>
      </c>
      <c r="R10" s="74">
        <v>350</v>
      </c>
    </row>
    <row r="11" spans="1:18" ht="59.25" customHeight="1">
      <c r="A11" s="55"/>
      <c r="B11" s="55"/>
      <c r="C11" s="55"/>
      <c r="D11" s="55"/>
      <c r="E11" s="86" t="s">
        <v>50</v>
      </c>
      <c r="F11" s="86"/>
      <c r="G11" s="3" t="s">
        <v>30</v>
      </c>
      <c r="H11" s="3" t="s">
        <v>51</v>
      </c>
      <c r="I11" s="3" t="s">
        <v>52</v>
      </c>
      <c r="J11" s="8" t="s">
        <v>31</v>
      </c>
      <c r="K11" s="9">
        <v>5</v>
      </c>
      <c r="L11" s="154"/>
      <c r="M11" s="75" t="s">
        <v>31</v>
      </c>
      <c r="N11" s="76"/>
      <c r="O11" s="76"/>
      <c r="P11" s="77"/>
      <c r="Q11" s="9">
        <v>100</v>
      </c>
      <c r="R11" s="74"/>
    </row>
    <row r="12" spans="1:18" ht="30.75" customHeight="1">
      <c r="A12" s="55"/>
      <c r="B12" s="55"/>
      <c r="C12" s="55"/>
      <c r="D12" s="55"/>
      <c r="E12" s="86" t="s">
        <v>53</v>
      </c>
      <c r="F12" s="86"/>
      <c r="G12" s="3" t="s">
        <v>34</v>
      </c>
      <c r="H12" s="3" t="s">
        <v>31</v>
      </c>
      <c r="I12" s="3" t="s">
        <v>54</v>
      </c>
      <c r="J12" s="8" t="s">
        <v>36</v>
      </c>
      <c r="K12" s="11">
        <v>3</v>
      </c>
      <c r="L12" s="154"/>
      <c r="M12" s="67"/>
      <c r="N12" s="9">
        <v>15</v>
      </c>
      <c r="O12" s="67"/>
      <c r="P12" s="9">
        <v>35</v>
      </c>
      <c r="Q12" s="9">
        <v>50</v>
      </c>
      <c r="R12" s="74"/>
    </row>
    <row r="13" spans="1:18" ht="20.100000000000001" customHeight="1">
      <c r="A13" s="55"/>
      <c r="B13" s="55"/>
      <c r="C13" s="55"/>
      <c r="D13" s="55"/>
      <c r="E13" s="86" t="s">
        <v>55</v>
      </c>
      <c r="F13" s="86"/>
      <c r="G13" s="3" t="s">
        <v>56</v>
      </c>
      <c r="H13" s="3" t="s">
        <v>57</v>
      </c>
      <c r="I13" s="3" t="s">
        <v>58</v>
      </c>
      <c r="J13" s="8" t="s">
        <v>40</v>
      </c>
      <c r="K13" s="9">
        <v>4</v>
      </c>
      <c r="L13" s="154"/>
      <c r="M13" s="68"/>
      <c r="N13" s="9">
        <v>15</v>
      </c>
      <c r="O13" s="68"/>
      <c r="P13" s="9">
        <v>35</v>
      </c>
      <c r="Q13" s="9">
        <v>50</v>
      </c>
      <c r="R13" s="74"/>
    </row>
    <row r="14" spans="1:18" ht="18" customHeight="1">
      <c r="A14" s="55"/>
      <c r="B14" s="55"/>
      <c r="C14" s="55"/>
      <c r="D14" s="55"/>
      <c r="E14" s="170" t="s">
        <v>59</v>
      </c>
      <c r="F14" s="171"/>
      <c r="G14" s="5" t="s">
        <v>42</v>
      </c>
      <c r="H14" s="3" t="s">
        <v>60</v>
      </c>
      <c r="I14" s="3" t="s">
        <v>61</v>
      </c>
      <c r="J14" s="8" t="s">
        <v>36</v>
      </c>
      <c r="K14" s="9">
        <v>3</v>
      </c>
      <c r="L14" s="154"/>
      <c r="M14" s="69"/>
      <c r="N14" s="9">
        <v>15</v>
      </c>
      <c r="O14" s="69"/>
      <c r="P14" s="9">
        <v>35</v>
      </c>
      <c r="Q14" s="9">
        <v>50</v>
      </c>
      <c r="R14" s="74"/>
    </row>
    <row r="15" spans="1:18" ht="33" customHeight="1">
      <c r="A15" s="55"/>
      <c r="B15" s="55"/>
      <c r="C15" s="55"/>
      <c r="D15" s="128" t="s">
        <v>62</v>
      </c>
      <c r="E15" s="128"/>
      <c r="F15" s="128"/>
      <c r="G15" s="128"/>
      <c r="H15" s="128"/>
      <c r="I15" s="128"/>
      <c r="J15" s="128"/>
      <c r="K15" s="128"/>
      <c r="L15" s="128"/>
      <c r="M15" s="128"/>
      <c r="N15" s="128"/>
      <c r="O15" s="128"/>
      <c r="P15" s="128"/>
      <c r="Q15" s="128"/>
      <c r="R15" s="3"/>
    </row>
    <row r="16" spans="1:18" ht="12.75" customHeight="1">
      <c r="A16" s="55"/>
      <c r="B16" s="55"/>
      <c r="C16" s="55"/>
      <c r="D16" s="145" t="s">
        <v>46</v>
      </c>
      <c r="E16" s="4" t="s">
        <v>63</v>
      </c>
      <c r="F16" s="168" t="s">
        <v>64</v>
      </c>
      <c r="G16" s="3" t="s">
        <v>65</v>
      </c>
      <c r="H16" s="3" t="s">
        <v>66</v>
      </c>
      <c r="I16" s="3" t="s">
        <v>67</v>
      </c>
      <c r="J16" s="169" t="s">
        <v>68</v>
      </c>
      <c r="K16" s="74">
        <v>4</v>
      </c>
      <c r="L16" s="74">
        <v>24</v>
      </c>
      <c r="M16" s="74">
        <v>30</v>
      </c>
      <c r="N16" s="78"/>
      <c r="O16" s="74">
        <v>20</v>
      </c>
      <c r="P16" s="78"/>
      <c r="Q16" s="74">
        <v>50</v>
      </c>
      <c r="R16" s="74">
        <v>400</v>
      </c>
    </row>
    <row r="17" spans="1:18" ht="12.75" customHeight="1">
      <c r="A17" s="55"/>
      <c r="B17" s="55"/>
      <c r="C17" s="55"/>
      <c r="D17" s="145"/>
      <c r="E17" s="4" t="s">
        <v>69</v>
      </c>
      <c r="F17" s="168"/>
      <c r="G17" s="3" t="s">
        <v>70</v>
      </c>
      <c r="H17" s="3" t="s">
        <v>71</v>
      </c>
      <c r="I17" s="3" t="s">
        <v>72</v>
      </c>
      <c r="J17" s="169"/>
      <c r="K17" s="74"/>
      <c r="L17" s="74"/>
      <c r="M17" s="74"/>
      <c r="N17" s="78"/>
      <c r="O17" s="74"/>
      <c r="P17" s="78"/>
      <c r="Q17" s="74"/>
      <c r="R17" s="74"/>
    </row>
    <row r="18" spans="1:18" ht="15" customHeight="1">
      <c r="A18" s="55"/>
      <c r="B18" s="55"/>
      <c r="C18" s="55"/>
      <c r="D18" s="149"/>
      <c r="E18" s="149"/>
      <c r="F18" s="149"/>
      <c r="G18" s="149"/>
      <c r="H18" s="149"/>
      <c r="I18" s="149"/>
      <c r="J18" s="149"/>
      <c r="K18" s="149"/>
      <c r="L18" s="149"/>
      <c r="M18" s="149"/>
      <c r="N18" s="149"/>
      <c r="O18" s="149"/>
      <c r="P18" s="149"/>
      <c r="Q18" s="149"/>
      <c r="R18" s="149"/>
    </row>
    <row r="19" spans="1:18" ht="15.75" customHeight="1">
      <c r="A19" s="55"/>
      <c r="B19" s="55"/>
      <c r="C19" s="55"/>
      <c r="D19" s="55" t="s">
        <v>73</v>
      </c>
      <c r="E19" s="84" t="s">
        <v>74</v>
      </c>
      <c r="F19" s="85"/>
      <c r="G19" s="3" t="s">
        <v>25</v>
      </c>
      <c r="H19" s="3" t="s">
        <v>75</v>
      </c>
      <c r="I19" s="3" t="s">
        <v>76</v>
      </c>
      <c r="J19" s="8" t="s">
        <v>28</v>
      </c>
      <c r="K19" s="9">
        <v>5</v>
      </c>
      <c r="L19" s="154">
        <v>22</v>
      </c>
      <c r="M19" s="67"/>
      <c r="N19" s="9">
        <v>30</v>
      </c>
      <c r="O19" s="67"/>
      <c r="P19" s="9">
        <v>70</v>
      </c>
      <c r="Q19" s="9">
        <v>100</v>
      </c>
      <c r="R19" s="74">
        <v>400</v>
      </c>
    </row>
    <row r="20" spans="1:18" ht="15.75" customHeight="1">
      <c r="A20" s="55"/>
      <c r="B20" s="55"/>
      <c r="C20" s="55"/>
      <c r="D20" s="55"/>
      <c r="E20" s="84" t="s">
        <v>77</v>
      </c>
      <c r="F20" s="85"/>
      <c r="G20" s="3" t="s">
        <v>25</v>
      </c>
      <c r="H20" s="3" t="s">
        <v>78</v>
      </c>
      <c r="I20" s="3" t="s">
        <v>79</v>
      </c>
      <c r="J20" s="8" t="s">
        <v>28</v>
      </c>
      <c r="K20" s="9">
        <v>5</v>
      </c>
      <c r="L20" s="154"/>
      <c r="M20" s="69"/>
      <c r="N20" s="9">
        <v>30</v>
      </c>
      <c r="O20" s="69"/>
      <c r="P20" s="9">
        <v>70</v>
      </c>
      <c r="Q20" s="9">
        <v>100</v>
      </c>
      <c r="R20" s="74"/>
    </row>
    <row r="21" spans="1:18" ht="38.25" customHeight="1">
      <c r="A21" s="55"/>
      <c r="B21" s="55"/>
      <c r="C21" s="55"/>
      <c r="D21" s="55"/>
      <c r="E21" s="86" t="s">
        <v>80</v>
      </c>
      <c r="F21" s="86"/>
      <c r="G21" s="3" t="s">
        <v>30</v>
      </c>
      <c r="H21" s="3" t="s">
        <v>31</v>
      </c>
      <c r="I21" s="3" t="s">
        <v>81</v>
      </c>
      <c r="J21" s="3" t="s">
        <v>31</v>
      </c>
      <c r="K21" s="9">
        <v>5</v>
      </c>
      <c r="L21" s="154"/>
      <c r="M21" s="75" t="s">
        <v>31</v>
      </c>
      <c r="N21" s="76"/>
      <c r="O21" s="76"/>
      <c r="P21" s="77"/>
      <c r="Q21" s="9">
        <v>100</v>
      </c>
      <c r="R21" s="74"/>
    </row>
    <row r="22" spans="1:18" ht="29.25" customHeight="1">
      <c r="A22" s="55"/>
      <c r="B22" s="55"/>
      <c r="C22" s="55"/>
      <c r="D22" s="55"/>
      <c r="E22" s="86" t="s">
        <v>82</v>
      </c>
      <c r="F22" s="86"/>
      <c r="G22" s="3" t="s">
        <v>34</v>
      </c>
      <c r="H22" s="3" t="s">
        <v>31</v>
      </c>
      <c r="I22" s="3" t="s">
        <v>83</v>
      </c>
      <c r="J22" s="8" t="s">
        <v>84</v>
      </c>
      <c r="K22" s="9">
        <v>3</v>
      </c>
      <c r="L22" s="154"/>
      <c r="M22" s="67"/>
      <c r="N22" s="9">
        <v>15</v>
      </c>
      <c r="O22" s="67"/>
      <c r="P22" s="9">
        <v>35</v>
      </c>
      <c r="Q22" s="9">
        <v>50</v>
      </c>
      <c r="R22" s="74"/>
    </row>
    <row r="23" spans="1:18" ht="18.600000000000001" customHeight="1">
      <c r="A23" s="55"/>
      <c r="B23" s="55"/>
      <c r="C23" s="55"/>
      <c r="D23" s="55"/>
      <c r="E23" s="86" t="s">
        <v>85</v>
      </c>
      <c r="F23" s="86"/>
      <c r="G23" s="3" t="s">
        <v>38</v>
      </c>
      <c r="H23" s="3" t="s">
        <v>31</v>
      </c>
      <c r="I23" s="3" t="s">
        <v>86</v>
      </c>
      <c r="J23" s="8" t="s">
        <v>40</v>
      </c>
      <c r="K23" s="11">
        <v>4</v>
      </c>
      <c r="L23" s="154"/>
      <c r="M23" s="69"/>
      <c r="N23" s="9">
        <v>15</v>
      </c>
      <c r="O23" s="69"/>
      <c r="P23" s="9">
        <v>35</v>
      </c>
      <c r="Q23" s="9">
        <v>50</v>
      </c>
      <c r="R23" s="74"/>
    </row>
    <row r="24" spans="1:18" ht="15.75" customHeight="1">
      <c r="A24" s="55"/>
      <c r="B24" s="55"/>
      <c r="C24" s="55"/>
      <c r="D24" s="81"/>
      <c r="E24" s="82"/>
      <c r="F24" s="82"/>
      <c r="G24" s="82"/>
      <c r="H24" s="82"/>
      <c r="I24" s="82"/>
      <c r="J24" s="82"/>
      <c r="K24" s="82"/>
      <c r="L24" s="82"/>
      <c r="M24" s="82"/>
      <c r="N24" s="82"/>
      <c r="O24" s="82"/>
      <c r="P24" s="82"/>
      <c r="Q24" s="82"/>
      <c r="R24" s="83"/>
    </row>
    <row r="25" spans="1:18" ht="15" customHeight="1">
      <c r="A25" s="55"/>
      <c r="B25" s="55"/>
      <c r="C25" s="55"/>
      <c r="D25" s="55" t="s">
        <v>87</v>
      </c>
      <c r="E25" s="84" t="s">
        <v>88</v>
      </c>
      <c r="F25" s="85"/>
      <c r="G25" s="3" t="s">
        <v>25</v>
      </c>
      <c r="H25" s="3" t="s">
        <v>89</v>
      </c>
      <c r="I25" s="3" t="s">
        <v>90</v>
      </c>
      <c r="J25" s="8" t="s">
        <v>28</v>
      </c>
      <c r="K25" s="9">
        <v>5</v>
      </c>
      <c r="L25" s="154">
        <v>22</v>
      </c>
      <c r="M25" s="67"/>
      <c r="N25" s="9">
        <v>30</v>
      </c>
      <c r="O25" s="67"/>
      <c r="P25" s="9">
        <v>70</v>
      </c>
      <c r="Q25" s="17">
        <v>100</v>
      </c>
      <c r="R25" s="74">
        <v>400</v>
      </c>
    </row>
    <row r="26" spans="1:18" ht="15.75" customHeight="1">
      <c r="A26" s="55"/>
      <c r="B26" s="55"/>
      <c r="C26" s="55"/>
      <c r="D26" s="55"/>
      <c r="E26" s="84" t="s">
        <v>91</v>
      </c>
      <c r="F26" s="85"/>
      <c r="G26" s="3" t="s">
        <v>25</v>
      </c>
      <c r="H26" s="3" t="s">
        <v>92</v>
      </c>
      <c r="I26" s="3" t="s">
        <v>93</v>
      </c>
      <c r="J26" s="8" t="s">
        <v>28</v>
      </c>
      <c r="K26" s="9">
        <v>5</v>
      </c>
      <c r="L26" s="154"/>
      <c r="M26" s="69"/>
      <c r="N26" s="9">
        <v>30</v>
      </c>
      <c r="O26" s="69"/>
      <c r="P26" s="9">
        <v>70</v>
      </c>
      <c r="Q26" s="17">
        <v>100</v>
      </c>
      <c r="R26" s="74"/>
    </row>
    <row r="27" spans="1:18" ht="32.25" customHeight="1">
      <c r="A27" s="55"/>
      <c r="B27" s="55"/>
      <c r="C27" s="55"/>
      <c r="D27" s="55"/>
      <c r="E27" s="86" t="s">
        <v>94</v>
      </c>
      <c r="F27" s="86"/>
      <c r="G27" s="3" t="s">
        <v>30</v>
      </c>
      <c r="H27" s="3" t="s">
        <v>31</v>
      </c>
      <c r="I27" s="3" t="s">
        <v>95</v>
      </c>
      <c r="J27" s="3" t="s">
        <v>31</v>
      </c>
      <c r="K27" s="9">
        <v>5</v>
      </c>
      <c r="L27" s="154"/>
      <c r="M27" s="75" t="s">
        <v>31</v>
      </c>
      <c r="N27" s="76"/>
      <c r="O27" s="76"/>
      <c r="P27" s="77"/>
      <c r="Q27" s="9">
        <v>100</v>
      </c>
      <c r="R27" s="74"/>
    </row>
    <row r="28" spans="1:18" ht="15.75" customHeight="1">
      <c r="A28" s="55"/>
      <c r="B28" s="55"/>
      <c r="C28" s="55"/>
      <c r="D28" s="55"/>
      <c r="E28" s="170" t="s">
        <v>96</v>
      </c>
      <c r="F28" s="171"/>
      <c r="G28" s="3" t="s">
        <v>42</v>
      </c>
      <c r="H28" s="3" t="s">
        <v>97</v>
      </c>
      <c r="I28" s="3" t="s">
        <v>98</v>
      </c>
      <c r="J28" s="8" t="s">
        <v>36</v>
      </c>
      <c r="K28" s="9">
        <v>3</v>
      </c>
      <c r="L28" s="154"/>
      <c r="M28" s="67"/>
      <c r="N28" s="9">
        <v>15</v>
      </c>
      <c r="O28" s="67"/>
      <c r="P28" s="9">
        <v>35</v>
      </c>
      <c r="Q28" s="9">
        <v>50</v>
      </c>
      <c r="R28" s="74"/>
    </row>
    <row r="29" spans="1:18" ht="30" customHeight="1">
      <c r="A29" s="55"/>
      <c r="B29" s="55"/>
      <c r="C29" s="55"/>
      <c r="D29" s="55"/>
      <c r="E29" s="86" t="s">
        <v>99</v>
      </c>
      <c r="F29" s="86"/>
      <c r="G29" s="3" t="s">
        <v>56</v>
      </c>
      <c r="H29" s="3" t="s">
        <v>31</v>
      </c>
      <c r="I29" s="3" t="s">
        <v>100</v>
      </c>
      <c r="J29" s="8" t="s">
        <v>31</v>
      </c>
      <c r="K29" s="16">
        <v>4</v>
      </c>
      <c r="L29" s="154"/>
      <c r="M29" s="69"/>
      <c r="N29" s="9">
        <v>15</v>
      </c>
      <c r="O29" s="69"/>
      <c r="P29" s="9">
        <v>35</v>
      </c>
      <c r="Q29" s="9">
        <v>50</v>
      </c>
      <c r="R29" s="74"/>
    </row>
    <row r="30" spans="1:18" ht="21.75" customHeight="1">
      <c r="A30" s="55"/>
      <c r="B30" s="55"/>
      <c r="C30" s="55"/>
      <c r="D30" s="128" t="s">
        <v>101</v>
      </c>
      <c r="E30" s="128"/>
      <c r="F30" s="128"/>
      <c r="G30" s="128"/>
      <c r="H30" s="128"/>
      <c r="I30" s="128"/>
      <c r="J30" s="128"/>
      <c r="K30" s="128"/>
      <c r="L30" s="128"/>
      <c r="M30" s="128"/>
      <c r="N30" s="128"/>
      <c r="O30" s="128"/>
      <c r="P30" s="128"/>
      <c r="Q30" s="128"/>
      <c r="R30" s="128"/>
    </row>
    <row r="31" spans="1:18" ht="12.75" customHeight="1">
      <c r="A31" s="55"/>
      <c r="B31" s="55"/>
      <c r="C31" s="55"/>
      <c r="D31" s="145" t="s">
        <v>87</v>
      </c>
      <c r="E31" s="4" t="s">
        <v>63</v>
      </c>
      <c r="F31" s="168" t="s">
        <v>64</v>
      </c>
      <c r="G31" s="3" t="s">
        <v>65</v>
      </c>
      <c r="H31" s="3" t="s">
        <v>102</v>
      </c>
      <c r="I31" s="3" t="s">
        <v>103</v>
      </c>
      <c r="J31" s="169" t="s">
        <v>68</v>
      </c>
      <c r="K31" s="74">
        <v>4</v>
      </c>
      <c r="L31" s="74">
        <v>26</v>
      </c>
      <c r="M31" s="74">
        <v>30</v>
      </c>
      <c r="N31" s="78"/>
      <c r="O31" s="74">
        <v>20</v>
      </c>
      <c r="P31" s="78"/>
      <c r="Q31" s="74">
        <v>50</v>
      </c>
      <c r="R31" s="74">
        <v>450</v>
      </c>
    </row>
    <row r="32" spans="1:18" ht="12.75" customHeight="1">
      <c r="A32" s="55"/>
      <c r="B32" s="55"/>
      <c r="C32" s="55"/>
      <c r="D32" s="145"/>
      <c r="E32" s="4" t="s">
        <v>69</v>
      </c>
      <c r="F32" s="168"/>
      <c r="G32" s="3" t="s">
        <v>70</v>
      </c>
      <c r="H32" s="3" t="s">
        <v>104</v>
      </c>
      <c r="I32" s="3" t="s">
        <v>105</v>
      </c>
      <c r="J32" s="169"/>
      <c r="K32" s="74"/>
      <c r="L32" s="74"/>
      <c r="M32" s="74"/>
      <c r="N32" s="78"/>
      <c r="O32" s="74"/>
      <c r="P32" s="78"/>
      <c r="Q32" s="74"/>
      <c r="R32" s="74"/>
    </row>
    <row r="33" spans="1:18" ht="15.75" customHeight="1">
      <c r="A33" s="55"/>
      <c r="B33" s="55"/>
      <c r="C33" s="55"/>
      <c r="D33" s="149"/>
      <c r="E33" s="149"/>
      <c r="F33" s="149"/>
      <c r="G33" s="149"/>
      <c r="H33" s="149"/>
      <c r="I33" s="149"/>
      <c r="J33" s="149"/>
      <c r="K33" s="149"/>
      <c r="L33" s="149"/>
      <c r="M33" s="149"/>
      <c r="N33" s="149"/>
      <c r="O33" s="149"/>
      <c r="P33" s="149"/>
      <c r="Q33" s="149"/>
      <c r="R33" s="149"/>
    </row>
    <row r="34" spans="1:18" ht="15.75" customHeight="1">
      <c r="A34" s="55"/>
      <c r="B34" s="55"/>
      <c r="C34" s="55"/>
      <c r="D34" s="55" t="s">
        <v>106</v>
      </c>
      <c r="E34" s="84" t="s">
        <v>107</v>
      </c>
      <c r="F34" s="85"/>
      <c r="G34" s="3" t="s">
        <v>25</v>
      </c>
      <c r="H34" s="3" t="s">
        <v>108</v>
      </c>
      <c r="I34" s="3" t="s">
        <v>109</v>
      </c>
      <c r="J34" s="8" t="s">
        <v>28</v>
      </c>
      <c r="K34" s="9">
        <v>5</v>
      </c>
      <c r="L34" s="154">
        <v>20</v>
      </c>
      <c r="M34" s="67"/>
      <c r="N34" s="9">
        <v>30</v>
      </c>
      <c r="O34" s="67"/>
      <c r="P34" s="9">
        <v>70</v>
      </c>
      <c r="Q34" s="9">
        <v>100</v>
      </c>
      <c r="R34" s="74">
        <v>400</v>
      </c>
    </row>
    <row r="35" spans="1:18" ht="15" customHeight="1">
      <c r="A35" s="55"/>
      <c r="B35" s="55"/>
      <c r="C35" s="55"/>
      <c r="D35" s="55"/>
      <c r="E35" s="84" t="s">
        <v>110</v>
      </c>
      <c r="F35" s="85"/>
      <c r="G35" s="3" t="s">
        <v>25</v>
      </c>
      <c r="H35" s="3" t="s">
        <v>111</v>
      </c>
      <c r="I35" s="3" t="s">
        <v>112</v>
      </c>
      <c r="J35" s="8" t="s">
        <v>28</v>
      </c>
      <c r="K35" s="9">
        <v>5</v>
      </c>
      <c r="L35" s="154"/>
      <c r="M35" s="68"/>
      <c r="N35" s="9">
        <v>30</v>
      </c>
      <c r="O35" s="68"/>
      <c r="P35" s="9">
        <v>70</v>
      </c>
      <c r="Q35" s="9">
        <v>100</v>
      </c>
      <c r="R35" s="74"/>
    </row>
    <row r="36" spans="1:18" ht="15" customHeight="1">
      <c r="A36" s="55"/>
      <c r="B36" s="55"/>
      <c r="C36" s="55"/>
      <c r="D36" s="55"/>
      <c r="E36" s="84" t="s">
        <v>113</v>
      </c>
      <c r="F36" s="85"/>
      <c r="G36" s="3" t="s">
        <v>25</v>
      </c>
      <c r="H36" s="3" t="s">
        <v>114</v>
      </c>
      <c r="I36" s="3" t="s">
        <v>115</v>
      </c>
      <c r="J36" s="8" t="s">
        <v>28</v>
      </c>
      <c r="K36" s="9">
        <v>5</v>
      </c>
      <c r="L36" s="154"/>
      <c r="M36" s="69"/>
      <c r="N36" s="9">
        <v>30</v>
      </c>
      <c r="O36" s="69"/>
      <c r="P36" s="9">
        <v>70</v>
      </c>
      <c r="Q36" s="9">
        <v>100</v>
      </c>
      <c r="R36" s="74"/>
    </row>
    <row r="37" spans="1:18" ht="30" customHeight="1">
      <c r="A37" s="55"/>
      <c r="B37" s="55"/>
      <c r="C37" s="55"/>
      <c r="D37" s="55"/>
      <c r="E37" s="86" t="s">
        <v>116</v>
      </c>
      <c r="F37" s="86"/>
      <c r="G37" s="3" t="s">
        <v>30</v>
      </c>
      <c r="H37" s="3" t="s">
        <v>31</v>
      </c>
      <c r="I37" s="3" t="s">
        <v>117</v>
      </c>
      <c r="J37" s="3" t="s">
        <v>31</v>
      </c>
      <c r="K37" s="9">
        <v>5</v>
      </c>
      <c r="L37" s="154"/>
      <c r="M37" s="75" t="s">
        <v>31</v>
      </c>
      <c r="N37" s="76"/>
      <c r="O37" s="76"/>
      <c r="P37" s="77"/>
      <c r="Q37" s="9">
        <v>100</v>
      </c>
      <c r="R37" s="74"/>
    </row>
    <row r="38" spans="1:18" ht="15.75" customHeight="1">
      <c r="A38" s="55"/>
      <c r="B38" s="55"/>
      <c r="C38" s="55"/>
      <c r="D38" s="149"/>
      <c r="E38" s="149"/>
      <c r="F38" s="149"/>
      <c r="G38" s="149"/>
      <c r="H38" s="149"/>
      <c r="I38" s="149"/>
      <c r="J38" s="149"/>
      <c r="K38" s="149"/>
      <c r="L38" s="149"/>
      <c r="M38" s="149"/>
      <c r="N38" s="149"/>
      <c r="O38" s="149"/>
      <c r="P38" s="149"/>
      <c r="Q38" s="149"/>
      <c r="R38" s="149"/>
    </row>
    <row r="39" spans="1:18" ht="14.45" customHeight="1">
      <c r="A39" s="55"/>
      <c r="B39" s="55"/>
      <c r="C39" s="55"/>
      <c r="D39" s="55" t="s">
        <v>118</v>
      </c>
      <c r="E39" s="164" t="s">
        <v>119</v>
      </c>
      <c r="F39" s="165"/>
      <c r="G39" s="3" t="s">
        <v>25</v>
      </c>
      <c r="H39" s="3" t="s">
        <v>120</v>
      </c>
      <c r="I39" s="3" t="s">
        <v>121</v>
      </c>
      <c r="J39" s="8" t="s">
        <v>28</v>
      </c>
      <c r="K39" s="17">
        <v>5</v>
      </c>
      <c r="L39" s="154">
        <v>22</v>
      </c>
      <c r="M39" s="67"/>
      <c r="N39" s="9">
        <v>30</v>
      </c>
      <c r="O39" s="67"/>
      <c r="P39" s="9">
        <v>70</v>
      </c>
      <c r="Q39" s="9">
        <v>100</v>
      </c>
      <c r="R39" s="74">
        <v>450</v>
      </c>
    </row>
    <row r="40" spans="1:18" ht="15" customHeight="1">
      <c r="A40" s="55"/>
      <c r="B40" s="55"/>
      <c r="C40" s="55"/>
      <c r="D40" s="55"/>
      <c r="E40" s="166" t="s">
        <v>122</v>
      </c>
      <c r="F40" s="85"/>
      <c r="G40" s="3" t="s">
        <v>25</v>
      </c>
      <c r="H40" s="3" t="s">
        <v>123</v>
      </c>
      <c r="I40" s="3" t="s">
        <v>124</v>
      </c>
      <c r="J40" s="8" t="s">
        <v>28</v>
      </c>
      <c r="K40" s="17">
        <v>5</v>
      </c>
      <c r="L40" s="154"/>
      <c r="M40" s="68"/>
      <c r="N40" s="9">
        <v>30</v>
      </c>
      <c r="O40" s="68"/>
      <c r="P40" s="9">
        <v>70</v>
      </c>
      <c r="Q40" s="9">
        <v>100</v>
      </c>
      <c r="R40" s="74"/>
    </row>
    <row r="41" spans="1:18" ht="27" customHeight="1">
      <c r="A41" s="55"/>
      <c r="B41" s="55"/>
      <c r="C41" s="55"/>
      <c r="D41" s="55"/>
      <c r="E41" s="162" t="s">
        <v>125</v>
      </c>
      <c r="F41" s="167"/>
      <c r="G41" s="3" t="s">
        <v>25</v>
      </c>
      <c r="H41" s="3" t="s">
        <v>126</v>
      </c>
      <c r="I41" s="3" t="s">
        <v>127</v>
      </c>
      <c r="J41" s="8" t="s">
        <v>28</v>
      </c>
      <c r="K41" s="17">
        <v>5</v>
      </c>
      <c r="L41" s="154"/>
      <c r="M41" s="68"/>
      <c r="N41" s="9">
        <v>30</v>
      </c>
      <c r="O41" s="68"/>
      <c r="P41" s="9">
        <v>70</v>
      </c>
      <c r="Q41" s="9">
        <v>100</v>
      </c>
      <c r="R41" s="74"/>
    </row>
    <row r="42" spans="1:18" ht="27" customHeight="1">
      <c r="A42" s="55"/>
      <c r="B42" s="55"/>
      <c r="C42" s="55"/>
      <c r="D42" s="55"/>
      <c r="E42" s="162" t="s">
        <v>128</v>
      </c>
      <c r="F42" s="163"/>
      <c r="G42" s="3" t="s">
        <v>25</v>
      </c>
      <c r="H42" s="3" t="s">
        <v>129</v>
      </c>
      <c r="I42" s="3" t="s">
        <v>130</v>
      </c>
      <c r="J42" s="8" t="s">
        <v>28</v>
      </c>
      <c r="K42" s="17">
        <v>5</v>
      </c>
      <c r="L42" s="154"/>
      <c r="M42" s="69"/>
      <c r="N42" s="9">
        <v>30</v>
      </c>
      <c r="O42" s="69"/>
      <c r="P42" s="9">
        <v>70</v>
      </c>
      <c r="Q42" s="9">
        <v>100</v>
      </c>
      <c r="R42" s="74"/>
    </row>
    <row r="43" spans="1:18" ht="15.75" customHeight="1">
      <c r="A43" s="55"/>
      <c r="B43" s="55"/>
      <c r="C43" s="55"/>
      <c r="D43" s="55"/>
      <c r="E43" s="86" t="s">
        <v>69</v>
      </c>
      <c r="F43" s="86"/>
      <c r="G43" s="3" t="s">
        <v>70</v>
      </c>
      <c r="H43" s="3" t="s">
        <v>131</v>
      </c>
      <c r="I43" s="3" t="s">
        <v>132</v>
      </c>
      <c r="J43" s="8" t="s">
        <v>133</v>
      </c>
      <c r="K43" s="11">
        <v>2</v>
      </c>
      <c r="L43" s="154"/>
      <c r="M43" s="9">
        <v>30</v>
      </c>
      <c r="N43" s="10"/>
      <c r="O43" s="6">
        <v>20</v>
      </c>
      <c r="P43" s="18"/>
      <c r="Q43" s="9">
        <v>50</v>
      </c>
      <c r="R43" s="74"/>
    </row>
    <row r="44" spans="1:18" ht="30.75" customHeight="1">
      <c r="A44" s="55"/>
      <c r="B44" s="55"/>
      <c r="C44" s="1"/>
      <c r="D44" s="1"/>
      <c r="E44" s="55" t="s">
        <v>134</v>
      </c>
      <c r="F44" s="55"/>
      <c r="G44" s="145" t="s">
        <v>135</v>
      </c>
      <c r="H44" s="145"/>
      <c r="I44" s="145"/>
      <c r="J44" s="145"/>
      <c r="K44" s="145"/>
      <c r="L44" s="19">
        <v>126</v>
      </c>
      <c r="M44" s="55" t="s">
        <v>136</v>
      </c>
      <c r="N44" s="55"/>
      <c r="O44" s="55"/>
      <c r="P44" s="55"/>
      <c r="Q44" s="55"/>
      <c r="R44" s="1">
        <v>2350</v>
      </c>
    </row>
    <row r="45" spans="1:18" ht="15" customHeight="1">
      <c r="A45" s="55"/>
      <c r="B45" s="55"/>
      <c r="C45" s="1"/>
      <c r="D45" s="102" t="s">
        <v>137</v>
      </c>
      <c r="E45" s="102"/>
      <c r="F45" s="102"/>
      <c r="G45" s="102"/>
      <c r="H45" s="102"/>
      <c r="I45" s="102"/>
      <c r="J45" s="102"/>
      <c r="K45" s="102"/>
      <c r="L45" s="102"/>
      <c r="M45" s="102"/>
      <c r="N45" s="102"/>
      <c r="O45" s="102"/>
      <c r="P45" s="102"/>
      <c r="Q45" s="102"/>
      <c r="R45" s="102"/>
    </row>
    <row r="46" spans="1:18" ht="15.75" customHeight="1">
      <c r="A46" s="55"/>
      <c r="B46" s="55"/>
      <c r="C46" s="7"/>
      <c r="D46" s="149"/>
      <c r="E46" s="149"/>
      <c r="F46" s="149"/>
      <c r="G46" s="149"/>
      <c r="H46" s="149"/>
      <c r="I46" s="149"/>
      <c r="J46" s="149"/>
      <c r="K46" s="149"/>
      <c r="L46" s="149"/>
      <c r="M46" s="149"/>
      <c r="N46" s="149"/>
      <c r="O46" s="149"/>
      <c r="P46" s="149"/>
      <c r="Q46" s="149"/>
      <c r="R46" s="149"/>
    </row>
    <row r="47" spans="1:18" ht="15" customHeight="1">
      <c r="A47" s="55"/>
      <c r="B47" s="55"/>
      <c r="C47" s="55" t="s">
        <v>138</v>
      </c>
      <c r="D47" s="55" t="s">
        <v>139</v>
      </c>
      <c r="E47" s="84" t="s">
        <v>140</v>
      </c>
      <c r="F47" s="85"/>
      <c r="G47" s="3" t="s">
        <v>25</v>
      </c>
      <c r="H47" s="3" t="s">
        <v>141</v>
      </c>
      <c r="I47" s="3" t="s">
        <v>142</v>
      </c>
      <c r="J47" s="8" t="s">
        <v>28</v>
      </c>
      <c r="K47" s="17">
        <v>5</v>
      </c>
      <c r="L47" s="154">
        <f>SUM(K47:K51)</f>
        <v>25</v>
      </c>
      <c r="M47" s="67"/>
      <c r="N47" s="9">
        <v>30</v>
      </c>
      <c r="O47" s="67"/>
      <c r="P47" s="9">
        <v>70</v>
      </c>
      <c r="Q47" s="9">
        <v>100</v>
      </c>
      <c r="R47" s="155">
        <f>SUM(Q47:Q51)</f>
        <v>500</v>
      </c>
    </row>
    <row r="48" spans="1:18" ht="15.75" customHeight="1">
      <c r="A48" s="55"/>
      <c r="B48" s="55"/>
      <c r="C48" s="55"/>
      <c r="D48" s="55"/>
      <c r="E48" s="160" t="s">
        <v>143</v>
      </c>
      <c r="F48" s="161"/>
      <c r="G48" s="3" t="s">
        <v>25</v>
      </c>
      <c r="H48" s="3" t="s">
        <v>144</v>
      </c>
      <c r="I48" s="3" t="s">
        <v>145</v>
      </c>
      <c r="J48" s="8" t="s">
        <v>28</v>
      </c>
      <c r="K48" s="17">
        <v>5</v>
      </c>
      <c r="L48" s="154"/>
      <c r="M48" s="68"/>
      <c r="N48" s="9">
        <v>30</v>
      </c>
      <c r="O48" s="68"/>
      <c r="P48" s="9">
        <v>70</v>
      </c>
      <c r="Q48" s="9">
        <v>100</v>
      </c>
      <c r="R48" s="155"/>
    </row>
    <row r="49" spans="1:18" ht="15.75" customHeight="1">
      <c r="A49" s="55"/>
      <c r="B49" s="55"/>
      <c r="C49" s="55"/>
      <c r="D49" s="55"/>
      <c r="E49" s="84" t="s">
        <v>146</v>
      </c>
      <c r="F49" s="85"/>
      <c r="G49" s="3" t="s">
        <v>25</v>
      </c>
      <c r="H49" s="3" t="s">
        <v>147</v>
      </c>
      <c r="I49" s="3" t="s">
        <v>148</v>
      </c>
      <c r="J49" s="8" t="s">
        <v>28</v>
      </c>
      <c r="K49" s="17">
        <v>5</v>
      </c>
      <c r="L49" s="154"/>
      <c r="M49" s="68"/>
      <c r="N49" s="9">
        <v>30</v>
      </c>
      <c r="O49" s="68"/>
      <c r="P49" s="9">
        <v>70</v>
      </c>
      <c r="Q49" s="9">
        <v>100</v>
      </c>
      <c r="R49" s="155"/>
    </row>
    <row r="50" spans="1:18" ht="15" customHeight="1">
      <c r="A50" s="55"/>
      <c r="B50" s="55"/>
      <c r="C50" s="55"/>
      <c r="D50" s="55"/>
      <c r="E50" s="152" t="s">
        <v>149</v>
      </c>
      <c r="F50" s="153"/>
      <c r="G50" s="3" t="s">
        <v>25</v>
      </c>
      <c r="H50" s="3" t="s">
        <v>150</v>
      </c>
      <c r="I50" s="3" t="s">
        <v>151</v>
      </c>
      <c r="J50" s="8" t="s">
        <v>28</v>
      </c>
      <c r="K50" s="17">
        <v>5</v>
      </c>
      <c r="L50" s="154"/>
      <c r="M50" s="69"/>
      <c r="N50" s="9">
        <v>30</v>
      </c>
      <c r="O50" s="69"/>
      <c r="P50" s="9">
        <v>70</v>
      </c>
      <c r="Q50" s="9">
        <v>100</v>
      </c>
      <c r="R50" s="155"/>
    </row>
    <row r="51" spans="1:18" ht="35.25" customHeight="1">
      <c r="A51" s="55"/>
      <c r="B51" s="55"/>
      <c r="C51" s="55"/>
      <c r="D51" s="55"/>
      <c r="E51" s="141" t="s">
        <v>152</v>
      </c>
      <c r="F51" s="143"/>
      <c r="G51" s="3" t="s">
        <v>30</v>
      </c>
      <c r="H51" s="3" t="s">
        <v>31</v>
      </c>
      <c r="I51" s="3" t="s">
        <v>153</v>
      </c>
      <c r="J51" s="3" t="s">
        <v>31</v>
      </c>
      <c r="K51" s="9">
        <v>5</v>
      </c>
      <c r="L51" s="154"/>
      <c r="M51" s="75" t="s">
        <v>31</v>
      </c>
      <c r="N51" s="76"/>
      <c r="O51" s="76"/>
      <c r="P51" s="77"/>
      <c r="Q51" s="9">
        <v>100</v>
      </c>
      <c r="R51" s="155"/>
    </row>
    <row r="52" spans="1:18" ht="15.75" customHeight="1">
      <c r="A52" s="55"/>
      <c r="B52" s="55"/>
      <c r="C52" s="55"/>
      <c r="D52" s="149"/>
      <c r="E52" s="149"/>
      <c r="F52" s="149"/>
      <c r="G52" s="149"/>
      <c r="H52" s="149"/>
      <c r="I52" s="149"/>
      <c r="J52" s="149"/>
      <c r="K52" s="149"/>
      <c r="L52" s="149"/>
      <c r="M52" s="149"/>
      <c r="N52" s="149"/>
      <c r="O52" s="149"/>
      <c r="P52" s="149"/>
      <c r="Q52" s="149"/>
      <c r="R52" s="149"/>
    </row>
    <row r="53" spans="1:18" ht="15.75" customHeight="1">
      <c r="A53" s="55"/>
      <c r="B53" s="55"/>
      <c r="C53" s="55"/>
      <c r="D53" s="55" t="s">
        <v>154</v>
      </c>
      <c r="E53" s="158" t="s">
        <v>155</v>
      </c>
      <c r="F53" s="159"/>
      <c r="G53" s="3" t="s">
        <v>25</v>
      </c>
      <c r="H53" s="3" t="s">
        <v>156</v>
      </c>
      <c r="I53" s="3" t="s">
        <v>157</v>
      </c>
      <c r="J53" s="8" t="s">
        <v>28</v>
      </c>
      <c r="K53" s="9">
        <v>5</v>
      </c>
      <c r="L53" s="154">
        <v>22</v>
      </c>
      <c r="M53" s="67"/>
      <c r="N53" s="9">
        <v>30</v>
      </c>
      <c r="O53" s="67"/>
      <c r="P53" s="9">
        <v>70</v>
      </c>
      <c r="Q53" s="9">
        <v>100</v>
      </c>
      <c r="R53" s="155">
        <f>SUM(Q53:Q57)</f>
        <v>500</v>
      </c>
    </row>
    <row r="54" spans="1:18" ht="15.75" customHeight="1">
      <c r="A54" s="55"/>
      <c r="B54" s="55"/>
      <c r="C54" s="55"/>
      <c r="D54" s="55"/>
      <c r="E54" s="160" t="s">
        <v>158</v>
      </c>
      <c r="F54" s="161"/>
      <c r="G54" s="3" t="s">
        <v>25</v>
      </c>
      <c r="H54" s="3" t="s">
        <v>159</v>
      </c>
      <c r="I54" s="3" t="s">
        <v>160</v>
      </c>
      <c r="J54" s="8" t="s">
        <v>161</v>
      </c>
      <c r="K54" s="9">
        <v>4</v>
      </c>
      <c r="L54" s="154"/>
      <c r="M54" s="68"/>
      <c r="N54" s="9">
        <v>30</v>
      </c>
      <c r="O54" s="68"/>
      <c r="P54" s="9">
        <v>70</v>
      </c>
      <c r="Q54" s="9">
        <v>100</v>
      </c>
      <c r="R54" s="155"/>
    </row>
    <row r="55" spans="1:18" ht="15.75" customHeight="1">
      <c r="A55" s="55"/>
      <c r="B55" s="55"/>
      <c r="C55" s="55"/>
      <c r="D55" s="55"/>
      <c r="E55" s="160" t="s">
        <v>162</v>
      </c>
      <c r="F55" s="161"/>
      <c r="G55" s="3" t="s">
        <v>25</v>
      </c>
      <c r="H55" s="3" t="s">
        <v>163</v>
      </c>
      <c r="I55" s="3" t="s">
        <v>164</v>
      </c>
      <c r="J55" s="8" t="s">
        <v>161</v>
      </c>
      <c r="K55" s="9">
        <v>4</v>
      </c>
      <c r="L55" s="154"/>
      <c r="M55" s="68"/>
      <c r="N55" s="9">
        <v>30</v>
      </c>
      <c r="O55" s="68"/>
      <c r="P55" s="9">
        <v>70</v>
      </c>
      <c r="Q55" s="9">
        <v>100</v>
      </c>
      <c r="R55" s="155"/>
    </row>
    <row r="56" spans="1:18" ht="15.75" customHeight="1">
      <c r="A56" s="55"/>
      <c r="B56" s="55"/>
      <c r="C56" s="55"/>
      <c r="D56" s="55"/>
      <c r="E56" s="160" t="s">
        <v>165</v>
      </c>
      <c r="F56" s="161"/>
      <c r="G56" s="3" t="s">
        <v>25</v>
      </c>
      <c r="H56" s="3" t="s">
        <v>166</v>
      </c>
      <c r="I56" s="3" t="s">
        <v>167</v>
      </c>
      <c r="J56" s="8" t="s">
        <v>161</v>
      </c>
      <c r="K56" s="9">
        <v>4</v>
      </c>
      <c r="L56" s="154"/>
      <c r="M56" s="69"/>
      <c r="N56" s="9">
        <v>30</v>
      </c>
      <c r="O56" s="69"/>
      <c r="P56" s="9">
        <v>70</v>
      </c>
      <c r="Q56" s="9">
        <v>100</v>
      </c>
      <c r="R56" s="155"/>
    </row>
    <row r="57" spans="1:18" ht="34.5" customHeight="1">
      <c r="A57" s="55"/>
      <c r="B57" s="55"/>
      <c r="C57" s="55"/>
      <c r="D57" s="55"/>
      <c r="E57" s="86" t="s">
        <v>168</v>
      </c>
      <c r="F57" s="86"/>
      <c r="G57" s="3" t="s">
        <v>30</v>
      </c>
      <c r="H57" s="3" t="s">
        <v>31</v>
      </c>
      <c r="I57" s="3" t="s">
        <v>169</v>
      </c>
      <c r="J57" s="3" t="s">
        <v>31</v>
      </c>
      <c r="K57" s="9">
        <v>5</v>
      </c>
      <c r="L57" s="154"/>
      <c r="M57" s="75" t="s">
        <v>31</v>
      </c>
      <c r="N57" s="76"/>
      <c r="O57" s="76"/>
      <c r="P57" s="77"/>
      <c r="Q57" s="9">
        <v>100</v>
      </c>
      <c r="R57" s="155"/>
    </row>
    <row r="58" spans="1:18" ht="30" customHeight="1">
      <c r="A58" s="55"/>
      <c r="B58" s="55"/>
      <c r="C58" s="1"/>
      <c r="D58" s="1"/>
      <c r="E58" s="55" t="s">
        <v>134</v>
      </c>
      <c r="F58" s="55"/>
      <c r="G58" s="145" t="s">
        <v>135</v>
      </c>
      <c r="H58" s="145"/>
      <c r="I58" s="145"/>
      <c r="J58" s="145"/>
      <c r="K58" s="145"/>
      <c r="L58" s="19">
        <f>SUM(L53,L47,L44)</f>
        <v>173</v>
      </c>
      <c r="M58" s="55" t="s">
        <v>136</v>
      </c>
      <c r="N58" s="55"/>
      <c r="O58" s="55"/>
      <c r="P58" s="55"/>
      <c r="Q58" s="55"/>
      <c r="R58" s="1">
        <v>3350</v>
      </c>
    </row>
    <row r="59" spans="1:18" ht="30" customHeight="1">
      <c r="A59" s="55"/>
      <c r="B59" s="55"/>
      <c r="C59" s="55" t="s">
        <v>170</v>
      </c>
      <c r="D59" s="55"/>
      <c r="E59" s="55"/>
      <c r="F59" s="55"/>
      <c r="G59" s="55"/>
      <c r="H59" s="55"/>
      <c r="I59" s="55"/>
      <c r="J59" s="55"/>
      <c r="K59" s="55"/>
      <c r="L59" s="55"/>
      <c r="M59" s="55"/>
      <c r="N59" s="55"/>
      <c r="O59" s="55"/>
      <c r="P59" s="55"/>
      <c r="Q59" s="55"/>
      <c r="R59" s="55"/>
    </row>
    <row r="60" spans="1:18" ht="15.75" customHeight="1">
      <c r="A60" s="55"/>
      <c r="B60" s="55"/>
      <c r="C60" s="7"/>
      <c r="D60" s="149"/>
      <c r="E60" s="149"/>
      <c r="F60" s="149"/>
      <c r="G60" s="149"/>
      <c r="H60" s="149"/>
      <c r="I60" s="149"/>
      <c r="J60" s="149"/>
      <c r="K60" s="149"/>
      <c r="L60" s="149"/>
      <c r="M60" s="149"/>
      <c r="N60" s="149"/>
      <c r="O60" s="149"/>
      <c r="P60" s="149"/>
      <c r="Q60" s="149"/>
      <c r="R60" s="149"/>
    </row>
    <row r="61" spans="1:18" ht="15" customHeight="1">
      <c r="A61" s="55"/>
      <c r="B61" s="55"/>
      <c r="C61" s="55" t="s">
        <v>171</v>
      </c>
      <c r="D61" s="55" t="s">
        <v>139</v>
      </c>
      <c r="E61" s="84" t="s">
        <v>140</v>
      </c>
      <c r="F61" s="85"/>
      <c r="G61" s="3" t="s">
        <v>25</v>
      </c>
      <c r="H61" s="3" t="s">
        <v>141</v>
      </c>
      <c r="I61" s="3" t="s">
        <v>142</v>
      </c>
      <c r="J61" s="8" t="s">
        <v>28</v>
      </c>
      <c r="K61" s="17">
        <v>5</v>
      </c>
      <c r="L61" s="154">
        <f>SUM(K61:K65)</f>
        <v>25</v>
      </c>
      <c r="M61" s="67"/>
      <c r="N61" s="9">
        <v>30</v>
      </c>
      <c r="O61" s="67"/>
      <c r="P61" s="9">
        <v>70</v>
      </c>
      <c r="Q61" s="9">
        <v>100</v>
      </c>
      <c r="R61" s="155">
        <f>SUM(Q61:Q65)</f>
        <v>500</v>
      </c>
    </row>
    <row r="62" spans="1:18" ht="15.75" customHeight="1">
      <c r="A62" s="55"/>
      <c r="B62" s="55"/>
      <c r="C62" s="55"/>
      <c r="D62" s="55"/>
      <c r="E62" s="156" t="s">
        <v>143</v>
      </c>
      <c r="F62" s="157"/>
      <c r="G62" s="3" t="s">
        <v>25</v>
      </c>
      <c r="H62" s="3" t="s">
        <v>144</v>
      </c>
      <c r="I62" s="3" t="s">
        <v>145</v>
      </c>
      <c r="J62" s="8" t="s">
        <v>28</v>
      </c>
      <c r="K62" s="17">
        <v>5</v>
      </c>
      <c r="L62" s="154"/>
      <c r="M62" s="68"/>
      <c r="N62" s="9">
        <v>30</v>
      </c>
      <c r="O62" s="68"/>
      <c r="P62" s="9">
        <v>70</v>
      </c>
      <c r="Q62" s="9">
        <v>100</v>
      </c>
      <c r="R62" s="155"/>
    </row>
    <row r="63" spans="1:18" ht="15.75" customHeight="1">
      <c r="A63" s="55"/>
      <c r="B63" s="55"/>
      <c r="C63" s="55"/>
      <c r="D63" s="55"/>
      <c r="E63" s="84" t="s">
        <v>146</v>
      </c>
      <c r="F63" s="85"/>
      <c r="G63" s="3" t="s">
        <v>25</v>
      </c>
      <c r="H63" s="3" t="s">
        <v>147</v>
      </c>
      <c r="I63" s="3" t="s">
        <v>148</v>
      </c>
      <c r="J63" s="8" t="s">
        <v>28</v>
      </c>
      <c r="K63" s="17">
        <v>5</v>
      </c>
      <c r="L63" s="154"/>
      <c r="M63" s="68"/>
      <c r="N63" s="9">
        <v>30</v>
      </c>
      <c r="O63" s="68"/>
      <c r="P63" s="9">
        <v>70</v>
      </c>
      <c r="Q63" s="9">
        <v>100</v>
      </c>
      <c r="R63" s="155"/>
    </row>
    <row r="64" spans="1:18" ht="15" customHeight="1">
      <c r="A64" s="55"/>
      <c r="B64" s="55"/>
      <c r="C64" s="55"/>
      <c r="D64" s="55"/>
      <c r="E64" s="152" t="s">
        <v>149</v>
      </c>
      <c r="F64" s="153"/>
      <c r="G64" s="3" t="s">
        <v>25</v>
      </c>
      <c r="H64" s="3" t="s">
        <v>150</v>
      </c>
      <c r="I64" s="3" t="s">
        <v>151</v>
      </c>
      <c r="J64" s="8" t="s">
        <v>28</v>
      </c>
      <c r="K64" s="17">
        <v>5</v>
      </c>
      <c r="L64" s="154"/>
      <c r="M64" s="69"/>
      <c r="N64" s="9">
        <v>30</v>
      </c>
      <c r="O64" s="69"/>
      <c r="P64" s="9">
        <v>70</v>
      </c>
      <c r="Q64" s="9">
        <v>100</v>
      </c>
      <c r="R64" s="155"/>
    </row>
    <row r="65" spans="1:18" ht="35.25" customHeight="1">
      <c r="A65" s="55"/>
      <c r="B65" s="55"/>
      <c r="C65" s="55"/>
      <c r="D65" s="55"/>
      <c r="E65" s="141" t="s">
        <v>152</v>
      </c>
      <c r="F65" s="143"/>
      <c r="G65" s="3" t="s">
        <v>30</v>
      </c>
      <c r="H65" s="3" t="s">
        <v>31</v>
      </c>
      <c r="I65" s="3" t="s">
        <v>153</v>
      </c>
      <c r="J65" s="3" t="s">
        <v>31</v>
      </c>
      <c r="K65" s="9">
        <v>5</v>
      </c>
      <c r="L65" s="154"/>
      <c r="M65" s="75" t="s">
        <v>31</v>
      </c>
      <c r="N65" s="76"/>
      <c r="O65" s="76"/>
      <c r="P65" s="77"/>
      <c r="Q65" s="9">
        <v>100</v>
      </c>
      <c r="R65" s="155"/>
    </row>
    <row r="66" spans="1:18" ht="15.75" customHeight="1">
      <c r="A66" s="55"/>
      <c r="B66" s="55"/>
      <c r="C66" s="55"/>
      <c r="D66" s="149"/>
      <c r="E66" s="149"/>
      <c r="F66" s="149"/>
      <c r="G66" s="149"/>
      <c r="H66" s="149"/>
      <c r="I66" s="149"/>
      <c r="J66" s="149"/>
      <c r="K66" s="149"/>
      <c r="L66" s="149"/>
      <c r="M66" s="149"/>
      <c r="N66" s="149"/>
      <c r="O66" s="149"/>
      <c r="P66" s="149"/>
      <c r="Q66" s="149"/>
      <c r="R66" s="149"/>
    </row>
    <row r="67" spans="1:18" ht="15.75" customHeight="1">
      <c r="A67" s="55"/>
      <c r="B67" s="55"/>
      <c r="C67" s="55"/>
      <c r="D67" s="55" t="s">
        <v>154</v>
      </c>
      <c r="E67" s="84" t="s">
        <v>155</v>
      </c>
      <c r="F67" s="85"/>
      <c r="G67" s="3" t="s">
        <v>25</v>
      </c>
      <c r="H67" s="3" t="s">
        <v>156</v>
      </c>
      <c r="I67" s="3" t="s">
        <v>157</v>
      </c>
      <c r="J67" s="8" t="s">
        <v>28</v>
      </c>
      <c r="K67" s="9">
        <v>5</v>
      </c>
      <c r="L67" s="154">
        <v>22</v>
      </c>
      <c r="M67" s="10"/>
      <c r="N67" s="9">
        <v>30</v>
      </c>
      <c r="O67" s="10"/>
      <c r="P67" s="9">
        <v>70</v>
      </c>
      <c r="Q67" s="9">
        <v>100</v>
      </c>
      <c r="R67" s="155">
        <f>SUM(Q67:Q70)</f>
        <v>500</v>
      </c>
    </row>
    <row r="68" spans="1:18" ht="15.75" customHeight="1">
      <c r="A68" s="55"/>
      <c r="B68" s="55"/>
      <c r="C68" s="55"/>
      <c r="D68" s="55"/>
      <c r="E68" s="86" t="s">
        <v>172</v>
      </c>
      <c r="F68" s="86"/>
      <c r="G68" s="3" t="s">
        <v>173</v>
      </c>
      <c r="H68" s="3" t="s">
        <v>174</v>
      </c>
      <c r="I68" s="3" t="s">
        <v>175</v>
      </c>
      <c r="J68" s="8" t="s">
        <v>40</v>
      </c>
      <c r="K68" s="9">
        <v>4</v>
      </c>
      <c r="L68" s="154"/>
      <c r="M68" s="6"/>
      <c r="N68" s="9">
        <v>30</v>
      </c>
      <c r="O68" s="6"/>
      <c r="P68" s="9">
        <v>70</v>
      </c>
      <c r="Q68" s="9">
        <v>100</v>
      </c>
      <c r="R68" s="155"/>
    </row>
    <row r="69" spans="1:18" ht="15" customHeight="1">
      <c r="A69" s="55"/>
      <c r="B69" s="55"/>
      <c r="C69" s="55"/>
      <c r="D69" s="55"/>
      <c r="E69" s="86" t="s">
        <v>176</v>
      </c>
      <c r="F69" s="86"/>
      <c r="G69" s="3" t="s">
        <v>173</v>
      </c>
      <c r="H69" s="3" t="s">
        <v>177</v>
      </c>
      <c r="I69" s="3" t="s">
        <v>178</v>
      </c>
      <c r="J69" s="8" t="s">
        <v>179</v>
      </c>
      <c r="K69" s="9">
        <v>8</v>
      </c>
      <c r="L69" s="154"/>
      <c r="M69" s="6">
        <v>120</v>
      </c>
      <c r="N69" s="9"/>
      <c r="O69" s="6">
        <v>80</v>
      </c>
      <c r="P69" s="9"/>
      <c r="Q69" s="9">
        <v>200</v>
      </c>
      <c r="R69" s="155"/>
    </row>
    <row r="70" spans="1:18" ht="30.75" customHeight="1">
      <c r="A70" s="55"/>
      <c r="B70" s="55"/>
      <c r="C70" s="55"/>
      <c r="D70" s="55"/>
      <c r="E70" s="86" t="s">
        <v>168</v>
      </c>
      <c r="F70" s="86"/>
      <c r="G70" s="3" t="s">
        <v>30</v>
      </c>
      <c r="H70" s="3" t="s">
        <v>31</v>
      </c>
      <c r="I70" s="3" t="s">
        <v>169</v>
      </c>
      <c r="J70" s="3" t="s">
        <v>31</v>
      </c>
      <c r="K70" s="9">
        <v>5</v>
      </c>
      <c r="L70" s="154"/>
      <c r="M70" s="75" t="s">
        <v>31</v>
      </c>
      <c r="N70" s="76"/>
      <c r="O70" s="76"/>
      <c r="P70" s="77"/>
      <c r="Q70" s="9">
        <v>100</v>
      </c>
      <c r="R70" s="155"/>
    </row>
    <row r="71" spans="1:18" ht="30" customHeight="1">
      <c r="A71" s="6"/>
      <c r="B71" s="6"/>
      <c r="C71" s="1"/>
      <c r="D71" s="1"/>
      <c r="E71" s="1" t="s">
        <v>134</v>
      </c>
      <c r="F71" s="6"/>
      <c r="G71" s="145" t="s">
        <v>135</v>
      </c>
      <c r="H71" s="146"/>
      <c r="I71" s="146"/>
      <c r="J71" s="146"/>
      <c r="K71" s="146"/>
      <c r="L71" s="19">
        <f>SUM(L67,L61,L44)</f>
        <v>173</v>
      </c>
      <c r="M71" s="55" t="s">
        <v>136</v>
      </c>
      <c r="N71" s="73"/>
      <c r="O71" s="73"/>
      <c r="P71" s="73"/>
      <c r="Q71" s="73"/>
      <c r="R71" s="31">
        <f>SUM(R67,R61,R44)</f>
        <v>3350</v>
      </c>
    </row>
    <row r="72" spans="1:18" ht="23.25" customHeight="1">
      <c r="A72" s="6"/>
      <c r="B72" s="6"/>
      <c r="C72" s="55" t="s">
        <v>180</v>
      </c>
      <c r="D72" s="73"/>
      <c r="E72" s="73"/>
      <c r="F72" s="73"/>
      <c r="G72" s="73"/>
      <c r="H72" s="73"/>
      <c r="I72" s="73"/>
      <c r="J72" s="73"/>
      <c r="K72" s="73"/>
      <c r="L72" s="73"/>
      <c r="M72" s="73"/>
      <c r="N72" s="73"/>
      <c r="O72" s="73"/>
      <c r="P72" s="73"/>
      <c r="Q72" s="73"/>
      <c r="R72" s="73"/>
    </row>
    <row r="73" spans="1:18" ht="15.75" customHeight="1">
      <c r="A73" s="147"/>
      <c r="B73" s="148"/>
      <c r="C73" s="148"/>
      <c r="D73" s="148"/>
      <c r="E73" s="148"/>
      <c r="F73" s="148"/>
      <c r="G73" s="148"/>
      <c r="H73" s="148"/>
      <c r="I73" s="148"/>
      <c r="J73" s="148"/>
      <c r="K73" s="148"/>
      <c r="L73" s="148"/>
      <c r="M73" s="148"/>
      <c r="N73" s="148"/>
      <c r="O73" s="148"/>
      <c r="P73" s="148"/>
      <c r="Q73" s="148"/>
      <c r="R73" s="148"/>
    </row>
    <row r="74" spans="1:18" ht="15.75" customHeight="1">
      <c r="A74" s="55" t="s">
        <v>181</v>
      </c>
      <c r="B74" s="55"/>
      <c r="C74" s="55"/>
      <c r="D74" s="55"/>
      <c r="E74" s="55"/>
      <c r="F74" s="55"/>
      <c r="G74" s="55"/>
      <c r="H74" s="55"/>
      <c r="I74" s="55"/>
      <c r="J74" s="55"/>
      <c r="K74" s="55"/>
      <c r="L74" s="55"/>
      <c r="M74" s="55"/>
      <c r="N74" s="55"/>
      <c r="O74" s="55"/>
      <c r="P74" s="55"/>
      <c r="Q74" s="55"/>
      <c r="R74" s="55"/>
    </row>
    <row r="75" spans="1:18" ht="27.75" customHeight="1">
      <c r="A75" s="55"/>
      <c r="B75" s="55"/>
      <c r="C75" s="55"/>
      <c r="D75" s="55"/>
      <c r="E75" s="55"/>
      <c r="F75" s="55"/>
      <c r="G75" s="55"/>
      <c r="H75" s="55"/>
      <c r="I75" s="55"/>
      <c r="J75" s="55"/>
      <c r="K75" s="55"/>
      <c r="L75" s="55"/>
      <c r="M75" s="55"/>
      <c r="N75" s="55"/>
      <c r="O75" s="55"/>
      <c r="P75" s="55"/>
      <c r="Q75" s="55"/>
      <c r="R75" s="55"/>
    </row>
    <row r="76" spans="1:18" ht="15.75" customHeight="1">
      <c r="A76" s="149"/>
      <c r="B76" s="150"/>
      <c r="C76" s="150"/>
      <c r="D76" s="150"/>
      <c r="E76" s="150"/>
      <c r="F76" s="150"/>
      <c r="G76" s="150"/>
      <c r="H76" s="150"/>
      <c r="I76" s="150"/>
      <c r="J76" s="150"/>
      <c r="K76" s="150"/>
      <c r="L76" s="150"/>
      <c r="M76" s="150"/>
      <c r="N76" s="150"/>
      <c r="O76" s="150"/>
      <c r="P76" s="150"/>
      <c r="Q76" s="150"/>
      <c r="R76" s="150"/>
    </row>
    <row r="77" spans="1:18" ht="76.5" customHeight="1">
      <c r="A77" s="102" t="s">
        <v>182</v>
      </c>
      <c r="B77" s="73"/>
      <c r="C77" s="73"/>
      <c r="D77" s="73"/>
      <c r="E77" s="73"/>
      <c r="F77" s="73"/>
      <c r="G77" s="73"/>
      <c r="H77" s="73"/>
      <c r="I77" s="73"/>
      <c r="J77" s="73"/>
      <c r="K77" s="73"/>
      <c r="L77" s="73"/>
      <c r="M77" s="73"/>
      <c r="N77" s="73"/>
      <c r="O77" s="73"/>
      <c r="P77" s="73"/>
      <c r="Q77" s="73"/>
      <c r="R77" s="73"/>
    </row>
    <row r="78" spans="1:18" ht="19.5" customHeight="1">
      <c r="A78" s="151" t="s">
        <v>183</v>
      </c>
      <c r="B78" s="151"/>
      <c r="C78" s="151"/>
      <c r="D78" s="151"/>
      <c r="E78" s="151"/>
      <c r="F78" s="151"/>
      <c r="G78" s="151"/>
      <c r="H78" s="151"/>
      <c r="I78" s="151"/>
      <c r="J78" s="151"/>
      <c r="K78" s="151"/>
      <c r="L78" s="151"/>
      <c r="M78" s="151"/>
      <c r="N78" s="151"/>
      <c r="O78" s="151"/>
      <c r="P78" s="151"/>
      <c r="Q78" s="151"/>
      <c r="R78" s="151"/>
    </row>
    <row r="79" spans="1:18" ht="15.75" customHeight="1">
      <c r="A79" s="105" t="s">
        <v>184</v>
      </c>
      <c r="B79" s="90" t="s">
        <v>6</v>
      </c>
      <c r="C79" s="138" t="s">
        <v>7</v>
      </c>
      <c r="D79" s="139"/>
      <c r="E79" s="140"/>
      <c r="F79" s="105" t="s">
        <v>8</v>
      </c>
      <c r="G79" s="90" t="s">
        <v>9</v>
      </c>
      <c r="H79" s="105" t="s">
        <v>10</v>
      </c>
      <c r="I79" s="90" t="s">
        <v>11</v>
      </c>
      <c r="J79" s="105" t="s">
        <v>12</v>
      </c>
      <c r="K79" s="105" t="s">
        <v>13</v>
      </c>
      <c r="L79" s="55" t="s">
        <v>14</v>
      </c>
      <c r="M79" s="73"/>
      <c r="N79" s="55" t="s">
        <v>15</v>
      </c>
      <c r="O79" s="73"/>
      <c r="P79" s="55" t="s">
        <v>16</v>
      </c>
      <c r="Q79" s="36" t="s">
        <v>17</v>
      </c>
      <c r="R79" s="37"/>
    </row>
    <row r="80" spans="1:18" ht="18.75" customHeight="1">
      <c r="A80" s="73"/>
      <c r="B80" s="73"/>
      <c r="C80" s="140"/>
      <c r="D80" s="140"/>
      <c r="E80" s="140"/>
      <c r="F80" s="73"/>
      <c r="G80" s="73"/>
      <c r="H80" s="73"/>
      <c r="I80" s="73"/>
      <c r="J80" s="73"/>
      <c r="K80" s="73"/>
      <c r="L80" s="1" t="s">
        <v>18</v>
      </c>
      <c r="M80" s="1" t="s">
        <v>19</v>
      </c>
      <c r="N80" s="1" t="s">
        <v>18</v>
      </c>
      <c r="O80" s="1" t="s">
        <v>19</v>
      </c>
      <c r="P80" s="73"/>
      <c r="Q80" s="38"/>
      <c r="R80" s="39"/>
    </row>
    <row r="81" spans="1:18">
      <c r="A81" s="111" t="s">
        <v>21</v>
      </c>
      <c r="B81" s="5" t="s">
        <v>23</v>
      </c>
      <c r="C81" s="141" t="s">
        <v>24</v>
      </c>
      <c r="D81" s="142"/>
      <c r="E81" s="143"/>
      <c r="F81" s="137" t="s">
        <v>30</v>
      </c>
      <c r="G81" s="3" t="s">
        <v>185</v>
      </c>
      <c r="H81" s="3" t="s">
        <v>32</v>
      </c>
      <c r="I81" s="8" t="s">
        <v>28</v>
      </c>
      <c r="J81" s="26">
        <v>5</v>
      </c>
      <c r="K81" s="144" t="s">
        <v>186</v>
      </c>
      <c r="L81" s="67"/>
      <c r="M81" s="9">
        <v>30</v>
      </c>
      <c r="N81" s="67"/>
      <c r="O81" s="9">
        <v>70</v>
      </c>
      <c r="P81" s="27">
        <v>100</v>
      </c>
      <c r="Q81" s="56" t="s">
        <v>186</v>
      </c>
      <c r="R81" s="57"/>
    </row>
    <row r="82" spans="1:18" ht="15.75" customHeight="1">
      <c r="A82" s="111"/>
      <c r="B82" s="5" t="s">
        <v>46</v>
      </c>
      <c r="C82" s="141" t="s">
        <v>187</v>
      </c>
      <c r="D82" s="142"/>
      <c r="E82" s="143"/>
      <c r="F82" s="137"/>
      <c r="G82" s="3" t="s">
        <v>188</v>
      </c>
      <c r="H82" s="3" t="s">
        <v>52</v>
      </c>
      <c r="I82" s="8" t="s">
        <v>28</v>
      </c>
      <c r="J82" s="26">
        <v>5</v>
      </c>
      <c r="K82" s="144"/>
      <c r="L82" s="68"/>
      <c r="M82" s="9">
        <v>30</v>
      </c>
      <c r="N82" s="68"/>
      <c r="O82" s="9">
        <v>70</v>
      </c>
      <c r="P82" s="27">
        <v>100</v>
      </c>
      <c r="Q82" s="58"/>
      <c r="R82" s="59"/>
    </row>
    <row r="83" spans="1:18" ht="15.75" customHeight="1">
      <c r="A83" s="111"/>
      <c r="B83" s="5" t="s">
        <v>73</v>
      </c>
      <c r="C83" s="141" t="s">
        <v>189</v>
      </c>
      <c r="D83" s="142"/>
      <c r="E83" s="143"/>
      <c r="F83" s="137"/>
      <c r="G83" s="3" t="s">
        <v>190</v>
      </c>
      <c r="H83" s="3" t="s">
        <v>81</v>
      </c>
      <c r="I83" s="8" t="s">
        <v>28</v>
      </c>
      <c r="J83" s="26">
        <v>5</v>
      </c>
      <c r="K83" s="144"/>
      <c r="L83" s="68"/>
      <c r="M83" s="9">
        <v>30</v>
      </c>
      <c r="N83" s="68"/>
      <c r="O83" s="9">
        <v>70</v>
      </c>
      <c r="P83" s="27">
        <v>100</v>
      </c>
      <c r="Q83" s="58"/>
      <c r="R83" s="59"/>
    </row>
    <row r="84" spans="1:18" ht="15.75" customHeight="1">
      <c r="A84" s="111"/>
      <c r="B84" s="5" t="s">
        <v>87</v>
      </c>
      <c r="C84" s="141" t="s">
        <v>191</v>
      </c>
      <c r="D84" s="142"/>
      <c r="E84" s="143"/>
      <c r="F84" s="137"/>
      <c r="G84" s="3" t="s">
        <v>192</v>
      </c>
      <c r="H84" s="3" t="s">
        <v>95</v>
      </c>
      <c r="I84" s="8" t="s">
        <v>28</v>
      </c>
      <c r="J84" s="26">
        <v>5</v>
      </c>
      <c r="K84" s="144"/>
      <c r="L84" s="68"/>
      <c r="M84" s="9">
        <v>30</v>
      </c>
      <c r="N84" s="68"/>
      <c r="O84" s="9">
        <v>70</v>
      </c>
      <c r="P84" s="27">
        <v>100</v>
      </c>
      <c r="Q84" s="58"/>
      <c r="R84" s="59"/>
    </row>
    <row r="85" spans="1:18" ht="15.75" customHeight="1">
      <c r="A85" s="111"/>
      <c r="B85" s="5" t="s">
        <v>106</v>
      </c>
      <c r="C85" s="141" t="s">
        <v>193</v>
      </c>
      <c r="D85" s="142"/>
      <c r="E85" s="143"/>
      <c r="F85" s="137"/>
      <c r="G85" s="3" t="s">
        <v>194</v>
      </c>
      <c r="H85" s="3" t="s">
        <v>117</v>
      </c>
      <c r="I85" s="8" t="s">
        <v>28</v>
      </c>
      <c r="J85" s="26">
        <v>5</v>
      </c>
      <c r="K85" s="144"/>
      <c r="L85" s="69"/>
      <c r="M85" s="9">
        <v>30</v>
      </c>
      <c r="N85" s="69"/>
      <c r="O85" s="9">
        <v>70</v>
      </c>
      <c r="P85" s="27">
        <v>100</v>
      </c>
      <c r="Q85" s="58"/>
      <c r="R85" s="59"/>
    </row>
    <row r="86" spans="1:18" ht="15.75" customHeight="1">
      <c r="A86" s="111"/>
      <c r="B86" s="5" t="s">
        <v>118</v>
      </c>
      <c r="C86" s="141" t="s">
        <v>186</v>
      </c>
      <c r="D86" s="142"/>
      <c r="E86" s="143"/>
      <c r="F86" s="137"/>
      <c r="G86" s="55" t="s">
        <v>186</v>
      </c>
      <c r="H86" s="55"/>
      <c r="I86" s="55"/>
      <c r="J86" s="55"/>
      <c r="K86" s="144"/>
      <c r="L86" s="144" t="s">
        <v>186</v>
      </c>
      <c r="M86" s="144"/>
      <c r="N86" s="144"/>
      <c r="O86" s="144"/>
      <c r="P86" s="144"/>
      <c r="Q86" s="58"/>
      <c r="R86" s="59"/>
    </row>
    <row r="87" spans="1:18" ht="15.75" customHeight="1">
      <c r="A87" s="111"/>
      <c r="B87" s="5" t="s">
        <v>139</v>
      </c>
      <c r="C87" s="141" t="s">
        <v>195</v>
      </c>
      <c r="D87" s="142"/>
      <c r="E87" s="143"/>
      <c r="F87" s="137"/>
      <c r="G87" s="3" t="s">
        <v>196</v>
      </c>
      <c r="H87" s="3" t="s">
        <v>153</v>
      </c>
      <c r="I87" s="8" t="s">
        <v>28</v>
      </c>
      <c r="J87" s="26">
        <v>5</v>
      </c>
      <c r="K87" s="144"/>
      <c r="L87" s="67"/>
      <c r="M87" s="9">
        <v>30</v>
      </c>
      <c r="N87" s="67"/>
      <c r="O87" s="9">
        <v>70</v>
      </c>
      <c r="P87" s="27">
        <v>100</v>
      </c>
      <c r="Q87" s="58"/>
      <c r="R87" s="59"/>
    </row>
    <row r="88" spans="1:18" ht="15.75" customHeight="1">
      <c r="A88" s="111"/>
      <c r="B88" s="5" t="s">
        <v>154</v>
      </c>
      <c r="C88" s="141" t="s">
        <v>197</v>
      </c>
      <c r="D88" s="142"/>
      <c r="E88" s="143"/>
      <c r="F88" s="137"/>
      <c r="G88" s="3" t="s">
        <v>198</v>
      </c>
      <c r="H88" s="3" t="s">
        <v>169</v>
      </c>
      <c r="I88" s="8" t="s">
        <v>28</v>
      </c>
      <c r="J88" s="26">
        <v>5</v>
      </c>
      <c r="K88" s="144"/>
      <c r="L88" s="69"/>
      <c r="M88" s="9">
        <v>30</v>
      </c>
      <c r="N88" s="69"/>
      <c r="O88" s="9">
        <v>70</v>
      </c>
      <c r="P88" s="27">
        <v>100</v>
      </c>
      <c r="Q88" s="60"/>
      <c r="R88" s="61"/>
    </row>
    <row r="89" spans="1:18" ht="15.75" customHeight="1">
      <c r="A89" s="118"/>
      <c r="B89" s="119"/>
      <c r="C89" s="119"/>
      <c r="D89" s="119"/>
      <c r="E89" s="119"/>
      <c r="F89" s="119"/>
      <c r="G89" s="119"/>
      <c r="H89" s="119"/>
      <c r="I89" s="119"/>
      <c r="J89" s="119"/>
      <c r="K89" s="119"/>
      <c r="L89" s="119"/>
      <c r="M89" s="119"/>
      <c r="N89" s="119"/>
      <c r="O89" s="119"/>
      <c r="P89" s="119"/>
      <c r="Q89" s="119"/>
      <c r="R89" s="120"/>
    </row>
    <row r="90" spans="1:18" ht="15" customHeight="1">
      <c r="A90" s="132" t="s">
        <v>199</v>
      </c>
      <c r="B90" s="133"/>
      <c r="C90" s="133"/>
      <c r="D90" s="133"/>
      <c r="E90" s="133"/>
      <c r="F90" s="133"/>
      <c r="G90" s="133"/>
      <c r="H90" s="133"/>
      <c r="I90" s="133"/>
      <c r="J90" s="133"/>
      <c r="K90" s="133"/>
      <c r="L90" s="133"/>
      <c r="M90" s="133"/>
      <c r="N90" s="133"/>
      <c r="O90" s="133"/>
      <c r="P90" s="133"/>
      <c r="Q90" s="133"/>
      <c r="R90" s="133"/>
    </row>
    <row r="91" spans="1:18" ht="15.75" customHeight="1">
      <c r="A91" s="105" t="s">
        <v>184</v>
      </c>
      <c r="B91" s="90" t="s">
        <v>6</v>
      </c>
      <c r="C91" s="138" t="s">
        <v>7</v>
      </c>
      <c r="D91" s="139"/>
      <c r="E91" s="140"/>
      <c r="F91" s="105" t="s">
        <v>8</v>
      </c>
      <c r="G91" s="90" t="s">
        <v>9</v>
      </c>
      <c r="H91" s="105" t="s">
        <v>10</v>
      </c>
      <c r="I91" s="90" t="s">
        <v>11</v>
      </c>
      <c r="J91" s="105" t="s">
        <v>12</v>
      </c>
      <c r="K91" s="105" t="s">
        <v>13</v>
      </c>
      <c r="L91" s="55" t="s">
        <v>14</v>
      </c>
      <c r="M91" s="73"/>
      <c r="N91" s="55" t="s">
        <v>15</v>
      </c>
      <c r="O91" s="73"/>
      <c r="P91" s="55" t="s">
        <v>16</v>
      </c>
      <c r="Q91" s="36" t="s">
        <v>17</v>
      </c>
      <c r="R91" s="37"/>
    </row>
    <row r="92" spans="1:18" ht="15.75" customHeight="1">
      <c r="A92" s="73"/>
      <c r="B92" s="73"/>
      <c r="C92" s="140"/>
      <c r="D92" s="140"/>
      <c r="E92" s="140"/>
      <c r="F92" s="73"/>
      <c r="G92" s="73"/>
      <c r="H92" s="73"/>
      <c r="I92" s="73"/>
      <c r="J92" s="73"/>
      <c r="K92" s="73"/>
      <c r="L92" s="1" t="s">
        <v>18</v>
      </c>
      <c r="M92" s="1" t="s">
        <v>19</v>
      </c>
      <c r="N92" s="1" t="s">
        <v>18</v>
      </c>
      <c r="O92" s="1" t="s">
        <v>19</v>
      </c>
      <c r="P92" s="73"/>
      <c r="Q92" s="38"/>
      <c r="R92" s="39"/>
    </row>
    <row r="93" spans="1:18" ht="35.25" customHeight="1">
      <c r="A93" s="62" t="s">
        <v>21</v>
      </c>
      <c r="B93" s="1" t="s">
        <v>46</v>
      </c>
      <c r="C93" s="74" t="s">
        <v>200</v>
      </c>
      <c r="D93" s="74"/>
      <c r="E93" s="74"/>
      <c r="F93" s="20" t="s">
        <v>34</v>
      </c>
      <c r="G93" s="21" t="s">
        <v>201</v>
      </c>
      <c r="H93" s="21" t="s">
        <v>54</v>
      </c>
      <c r="I93" s="28" t="s">
        <v>202</v>
      </c>
      <c r="J93" s="26">
        <v>3</v>
      </c>
      <c r="K93" s="29" t="s">
        <v>186</v>
      </c>
      <c r="L93" s="12"/>
      <c r="M93" s="30">
        <v>15</v>
      </c>
      <c r="N93" s="12"/>
      <c r="O93" s="30">
        <v>35</v>
      </c>
      <c r="P93" s="30">
        <v>50</v>
      </c>
      <c r="Q93" s="134" t="s">
        <v>186</v>
      </c>
      <c r="R93" s="135"/>
    </row>
    <row r="94" spans="1:18" ht="27.75" customHeight="1">
      <c r="A94" s="63"/>
      <c r="B94" s="1" t="s">
        <v>73</v>
      </c>
      <c r="C94" s="136" t="s">
        <v>203</v>
      </c>
      <c r="D94" s="136"/>
      <c r="E94" s="136"/>
      <c r="F94" s="20" t="s">
        <v>34</v>
      </c>
      <c r="G94" s="21" t="s">
        <v>204</v>
      </c>
      <c r="H94" s="21" t="s">
        <v>83</v>
      </c>
      <c r="I94" s="28" t="s">
        <v>202</v>
      </c>
      <c r="J94" s="26">
        <v>3</v>
      </c>
      <c r="K94" s="29" t="s">
        <v>186</v>
      </c>
      <c r="L94" s="15"/>
      <c r="M94" s="30">
        <v>15</v>
      </c>
      <c r="N94" s="15"/>
      <c r="O94" s="30">
        <v>35</v>
      </c>
      <c r="P94" s="30">
        <v>50</v>
      </c>
      <c r="Q94" s="134" t="s">
        <v>186</v>
      </c>
      <c r="R94" s="135"/>
    </row>
    <row r="95" spans="1:18" ht="21.75" customHeight="1">
      <c r="A95" s="118"/>
      <c r="B95" s="119"/>
      <c r="C95" s="119"/>
      <c r="D95" s="119"/>
      <c r="E95" s="119"/>
      <c r="F95" s="119"/>
      <c r="G95" s="119"/>
      <c r="H95" s="119"/>
      <c r="I95" s="119"/>
      <c r="J95" s="119"/>
      <c r="K95" s="119"/>
      <c r="L95" s="119"/>
      <c r="M95" s="119"/>
      <c r="N95" s="119"/>
      <c r="O95" s="119"/>
      <c r="P95" s="119"/>
      <c r="Q95" s="119"/>
      <c r="R95" s="120"/>
    </row>
    <row r="96" spans="1:18">
      <c r="A96" s="102" t="s">
        <v>205</v>
      </c>
      <c r="B96" s="102"/>
      <c r="C96" s="102"/>
      <c r="D96" s="102"/>
      <c r="E96" s="102"/>
      <c r="F96" s="102"/>
      <c r="G96" s="102"/>
      <c r="H96" s="102"/>
      <c r="I96" s="102"/>
      <c r="J96" s="102"/>
      <c r="K96" s="102"/>
      <c r="L96" s="102"/>
      <c r="M96" s="102"/>
      <c r="N96" s="102"/>
      <c r="O96" s="102"/>
      <c r="P96" s="102"/>
      <c r="Q96" s="102"/>
      <c r="R96" s="102"/>
    </row>
    <row r="97" spans="1:18" ht="28.5" customHeight="1">
      <c r="A97" s="36" t="s">
        <v>4</v>
      </c>
      <c r="B97" s="37"/>
      <c r="C97" s="55" t="s">
        <v>6</v>
      </c>
      <c r="D97" s="36" t="s">
        <v>7</v>
      </c>
      <c r="E97" s="37"/>
      <c r="F97" s="62" t="s">
        <v>8</v>
      </c>
      <c r="G97" s="62" t="s">
        <v>9</v>
      </c>
      <c r="H97" s="62" t="s">
        <v>10</v>
      </c>
      <c r="I97" s="91" t="s">
        <v>11</v>
      </c>
      <c r="J97" s="62" t="s">
        <v>12</v>
      </c>
      <c r="K97" s="62" t="s">
        <v>13</v>
      </c>
      <c r="L97" s="121" t="s">
        <v>14</v>
      </c>
      <c r="M97" s="122"/>
      <c r="N97" s="121" t="s">
        <v>15</v>
      </c>
      <c r="O97" s="122"/>
      <c r="P97" s="62" t="s">
        <v>16</v>
      </c>
      <c r="Q97" s="36" t="s">
        <v>17</v>
      </c>
      <c r="R97" s="37"/>
    </row>
    <row r="98" spans="1:18" ht="15" customHeight="1">
      <c r="A98" s="38"/>
      <c r="B98" s="39"/>
      <c r="C98" s="55"/>
      <c r="D98" s="38"/>
      <c r="E98" s="39"/>
      <c r="F98" s="63"/>
      <c r="G98" s="63"/>
      <c r="H98" s="63"/>
      <c r="I98" s="92"/>
      <c r="J98" s="63"/>
      <c r="K98" s="63"/>
      <c r="L98" s="1" t="s">
        <v>18</v>
      </c>
      <c r="M98" s="1" t="s">
        <v>19</v>
      </c>
      <c r="N98" s="1" t="s">
        <v>18</v>
      </c>
      <c r="O98" s="1" t="s">
        <v>19</v>
      </c>
      <c r="P98" s="63"/>
      <c r="Q98" s="38"/>
      <c r="R98" s="39"/>
    </row>
    <row r="99" spans="1:18" ht="27" customHeight="1">
      <c r="A99" s="36" t="s">
        <v>37</v>
      </c>
      <c r="B99" s="37"/>
      <c r="C99" s="62" t="s">
        <v>23</v>
      </c>
      <c r="D99" s="123" t="s">
        <v>64</v>
      </c>
      <c r="E99" s="4" t="s">
        <v>206</v>
      </c>
      <c r="F99" s="128" t="s">
        <v>38</v>
      </c>
      <c r="G99" s="6" t="s">
        <v>207</v>
      </c>
      <c r="H99" s="129" t="s">
        <v>39</v>
      </c>
      <c r="I99" s="93" t="s">
        <v>40</v>
      </c>
      <c r="J99" s="64">
        <v>4</v>
      </c>
      <c r="K99" s="87" t="s">
        <v>186</v>
      </c>
      <c r="L99" s="67"/>
      <c r="M99" s="64">
        <v>15</v>
      </c>
      <c r="N99" s="67"/>
      <c r="O99" s="64">
        <v>35</v>
      </c>
      <c r="P99" s="64">
        <v>50</v>
      </c>
      <c r="Q99" s="42" t="s">
        <v>186</v>
      </c>
      <c r="R99" s="43"/>
    </row>
    <row r="100" spans="1:18" ht="27" customHeight="1">
      <c r="A100" s="40"/>
      <c r="B100" s="41"/>
      <c r="C100" s="114"/>
      <c r="D100" s="124"/>
      <c r="E100" s="4" t="s">
        <v>208</v>
      </c>
      <c r="F100" s="128"/>
      <c r="G100" s="6" t="s">
        <v>209</v>
      </c>
      <c r="H100" s="130"/>
      <c r="I100" s="94"/>
      <c r="J100" s="65"/>
      <c r="K100" s="88"/>
      <c r="L100" s="68"/>
      <c r="M100" s="65"/>
      <c r="N100" s="68"/>
      <c r="O100" s="65"/>
      <c r="P100" s="65"/>
      <c r="Q100" s="44"/>
      <c r="R100" s="45"/>
    </row>
    <row r="101" spans="1:18" ht="27" customHeight="1">
      <c r="A101" s="40"/>
      <c r="B101" s="41"/>
      <c r="C101" s="114"/>
      <c r="D101" s="124"/>
      <c r="E101" s="35" t="s">
        <v>383</v>
      </c>
      <c r="F101" s="128"/>
      <c r="G101" s="6" t="s">
        <v>210</v>
      </c>
      <c r="H101" s="130"/>
      <c r="I101" s="94"/>
      <c r="J101" s="65"/>
      <c r="K101" s="88"/>
      <c r="L101" s="68"/>
      <c r="M101" s="65"/>
      <c r="N101" s="68"/>
      <c r="O101" s="65"/>
      <c r="P101" s="65"/>
      <c r="Q101" s="44"/>
      <c r="R101" s="45"/>
    </row>
    <row r="102" spans="1:18" ht="27" customHeight="1">
      <c r="A102" s="38"/>
      <c r="B102" s="39"/>
      <c r="C102" s="63"/>
      <c r="D102" s="124"/>
      <c r="E102" s="35" t="s">
        <v>384</v>
      </c>
      <c r="F102" s="128"/>
      <c r="G102" s="6" t="s">
        <v>211</v>
      </c>
      <c r="H102" s="131"/>
      <c r="I102" s="95"/>
      <c r="J102" s="66"/>
      <c r="K102" s="89"/>
      <c r="L102" s="69"/>
      <c r="M102" s="66"/>
      <c r="N102" s="69"/>
      <c r="O102" s="66"/>
      <c r="P102" s="66"/>
      <c r="Q102" s="46"/>
      <c r="R102" s="47"/>
    </row>
    <row r="103" spans="1:18" ht="28.5" customHeight="1">
      <c r="A103" s="118"/>
      <c r="B103" s="119"/>
      <c r="C103" s="119"/>
      <c r="D103" s="119"/>
      <c r="E103" s="119"/>
      <c r="F103" s="119"/>
      <c r="G103" s="119"/>
      <c r="H103" s="119"/>
      <c r="I103" s="119"/>
      <c r="J103" s="119"/>
      <c r="K103" s="119"/>
      <c r="L103" s="119"/>
      <c r="M103" s="119"/>
      <c r="N103" s="119"/>
      <c r="O103" s="119"/>
      <c r="P103" s="119"/>
      <c r="Q103" s="119"/>
      <c r="R103" s="120"/>
    </row>
    <row r="104" spans="1:18" ht="21" customHeight="1">
      <c r="A104" s="101" t="s">
        <v>212</v>
      </c>
      <c r="B104" s="102"/>
      <c r="C104" s="102"/>
      <c r="D104" s="102"/>
      <c r="E104" s="102"/>
      <c r="F104" s="102"/>
      <c r="G104" s="102"/>
      <c r="H104" s="102"/>
      <c r="I104" s="102"/>
      <c r="J104" s="102"/>
      <c r="K104" s="102"/>
      <c r="L104" s="102"/>
      <c r="M104" s="102"/>
      <c r="N104" s="102"/>
      <c r="O104" s="102"/>
      <c r="P104" s="102"/>
      <c r="Q104" s="102"/>
      <c r="R104" s="102"/>
    </row>
    <row r="105" spans="1:18" ht="15" customHeight="1">
      <c r="A105" s="36" t="s">
        <v>4</v>
      </c>
      <c r="B105" s="37"/>
      <c r="C105" s="55" t="s">
        <v>6</v>
      </c>
      <c r="D105" s="36" t="s">
        <v>7</v>
      </c>
      <c r="E105" s="37"/>
      <c r="F105" s="62" t="s">
        <v>8</v>
      </c>
      <c r="G105" s="62" t="s">
        <v>9</v>
      </c>
      <c r="H105" s="62" t="s">
        <v>10</v>
      </c>
      <c r="I105" s="91" t="s">
        <v>11</v>
      </c>
      <c r="J105" s="62" t="s">
        <v>12</v>
      </c>
      <c r="K105" s="62" t="s">
        <v>13</v>
      </c>
      <c r="L105" s="121" t="s">
        <v>14</v>
      </c>
      <c r="M105" s="122"/>
      <c r="N105" s="121" t="s">
        <v>15</v>
      </c>
      <c r="O105" s="122"/>
      <c r="P105" s="62" t="s">
        <v>16</v>
      </c>
      <c r="Q105" s="36" t="s">
        <v>17</v>
      </c>
      <c r="R105" s="37"/>
    </row>
    <row r="106" spans="1:18" ht="15" customHeight="1">
      <c r="A106" s="38"/>
      <c r="B106" s="39"/>
      <c r="C106" s="55"/>
      <c r="D106" s="38"/>
      <c r="E106" s="39"/>
      <c r="F106" s="63"/>
      <c r="G106" s="63"/>
      <c r="H106" s="63"/>
      <c r="I106" s="92"/>
      <c r="J106" s="63"/>
      <c r="K106" s="63"/>
      <c r="L106" s="1" t="s">
        <v>18</v>
      </c>
      <c r="M106" s="1" t="s">
        <v>19</v>
      </c>
      <c r="N106" s="1" t="s">
        <v>18</v>
      </c>
      <c r="O106" s="1" t="s">
        <v>19</v>
      </c>
      <c r="P106" s="63"/>
      <c r="Q106" s="38"/>
      <c r="R106" s="39"/>
    </row>
    <row r="107" spans="1:18" ht="33.75" customHeight="1">
      <c r="A107" s="48" t="s">
        <v>186</v>
      </c>
      <c r="B107" s="49"/>
      <c r="C107" s="70" t="s">
        <v>87</v>
      </c>
      <c r="D107" s="125" t="s">
        <v>64</v>
      </c>
      <c r="E107" s="22" t="s">
        <v>213</v>
      </c>
      <c r="F107" s="48" t="s">
        <v>56</v>
      </c>
      <c r="G107" s="23" t="s">
        <v>214</v>
      </c>
      <c r="H107" s="70" t="s">
        <v>100</v>
      </c>
      <c r="I107" s="96" t="s">
        <v>40</v>
      </c>
      <c r="J107" s="54">
        <v>4</v>
      </c>
      <c r="K107" s="54" t="s">
        <v>186</v>
      </c>
      <c r="L107" s="67"/>
      <c r="M107" s="64">
        <v>15</v>
      </c>
      <c r="N107" s="67"/>
      <c r="O107" s="64">
        <v>35</v>
      </c>
      <c r="P107" s="54" t="s">
        <v>186</v>
      </c>
      <c r="Q107" s="54" t="s">
        <v>186</v>
      </c>
      <c r="R107" s="54"/>
    </row>
    <row r="108" spans="1:18" ht="33.75" customHeight="1">
      <c r="A108" s="50"/>
      <c r="B108" s="51"/>
      <c r="C108" s="71"/>
      <c r="D108" s="126"/>
      <c r="E108" s="22" t="s">
        <v>215</v>
      </c>
      <c r="F108" s="50"/>
      <c r="G108" s="23" t="s">
        <v>216</v>
      </c>
      <c r="H108" s="71"/>
      <c r="I108" s="97"/>
      <c r="J108" s="54"/>
      <c r="K108" s="54"/>
      <c r="L108" s="68"/>
      <c r="M108" s="65"/>
      <c r="N108" s="68"/>
      <c r="O108" s="65"/>
      <c r="P108" s="54"/>
      <c r="Q108" s="54"/>
      <c r="R108" s="54"/>
    </row>
    <row r="109" spans="1:18" ht="33.75" customHeight="1">
      <c r="A109" s="50"/>
      <c r="B109" s="51"/>
      <c r="C109" s="71"/>
      <c r="D109" s="126"/>
      <c r="E109" s="22" t="s">
        <v>217</v>
      </c>
      <c r="F109" s="50"/>
      <c r="G109" s="23" t="s">
        <v>218</v>
      </c>
      <c r="H109" s="71"/>
      <c r="I109" s="97"/>
      <c r="J109" s="54"/>
      <c r="K109" s="54"/>
      <c r="L109" s="68"/>
      <c r="M109" s="65"/>
      <c r="N109" s="68"/>
      <c r="O109" s="65"/>
      <c r="P109" s="54"/>
      <c r="Q109" s="54"/>
      <c r="R109" s="54"/>
    </row>
    <row r="110" spans="1:18" ht="33.75" customHeight="1">
      <c r="A110" s="50"/>
      <c r="B110" s="51"/>
      <c r="C110" s="71"/>
      <c r="D110" s="126"/>
      <c r="E110" s="22" t="s">
        <v>219</v>
      </c>
      <c r="F110" s="50"/>
      <c r="G110" s="23" t="s">
        <v>220</v>
      </c>
      <c r="H110" s="71"/>
      <c r="I110" s="97"/>
      <c r="J110" s="54"/>
      <c r="K110" s="54"/>
      <c r="L110" s="68"/>
      <c r="M110" s="65"/>
      <c r="N110" s="68"/>
      <c r="O110" s="65"/>
      <c r="P110" s="54"/>
      <c r="Q110" s="54"/>
      <c r="R110" s="54"/>
    </row>
    <row r="111" spans="1:18" ht="33.75" customHeight="1">
      <c r="A111" s="50"/>
      <c r="B111" s="51"/>
      <c r="C111" s="71"/>
      <c r="D111" s="126"/>
      <c r="E111" s="22" t="s">
        <v>221</v>
      </c>
      <c r="F111" s="50"/>
      <c r="G111" s="23" t="s">
        <v>222</v>
      </c>
      <c r="H111" s="71"/>
      <c r="I111" s="97"/>
      <c r="J111" s="54"/>
      <c r="K111" s="54"/>
      <c r="L111" s="68"/>
      <c r="M111" s="65"/>
      <c r="N111" s="68"/>
      <c r="O111" s="65"/>
      <c r="P111" s="54"/>
      <c r="Q111" s="54"/>
      <c r="R111" s="54"/>
    </row>
    <row r="112" spans="1:18" ht="33.75" customHeight="1">
      <c r="A112" s="50"/>
      <c r="B112" s="51"/>
      <c r="C112" s="71"/>
      <c r="D112" s="126"/>
      <c r="E112" s="22" t="s">
        <v>223</v>
      </c>
      <c r="F112" s="50"/>
      <c r="G112" s="23" t="s">
        <v>224</v>
      </c>
      <c r="H112" s="71"/>
      <c r="I112" s="97"/>
      <c r="J112" s="54"/>
      <c r="K112" s="54"/>
      <c r="L112" s="68"/>
      <c r="M112" s="65"/>
      <c r="N112" s="68"/>
      <c r="O112" s="65"/>
      <c r="P112" s="54"/>
      <c r="Q112" s="54"/>
      <c r="R112" s="54"/>
    </row>
    <row r="113" spans="1:18" ht="33.75" customHeight="1">
      <c r="A113" s="52"/>
      <c r="B113" s="53"/>
      <c r="C113" s="72"/>
      <c r="D113" s="127"/>
      <c r="E113" s="22" t="s">
        <v>225</v>
      </c>
      <c r="F113" s="52"/>
      <c r="G113" s="23" t="s">
        <v>226</v>
      </c>
      <c r="H113" s="72"/>
      <c r="I113" s="98"/>
      <c r="J113" s="54"/>
      <c r="K113" s="54"/>
      <c r="L113" s="69"/>
      <c r="M113" s="66"/>
      <c r="N113" s="69"/>
      <c r="O113" s="66"/>
      <c r="P113" s="54"/>
      <c r="Q113" s="54"/>
      <c r="R113" s="54"/>
    </row>
    <row r="114" spans="1:18" ht="25.5" customHeight="1">
      <c r="A114" s="118"/>
      <c r="B114" s="119"/>
      <c r="C114" s="119"/>
      <c r="D114" s="119"/>
      <c r="E114" s="119"/>
      <c r="F114" s="119"/>
      <c r="G114" s="119"/>
      <c r="H114" s="119"/>
      <c r="I114" s="119"/>
      <c r="J114" s="119"/>
      <c r="K114" s="119"/>
      <c r="L114" s="119"/>
      <c r="M114" s="119"/>
      <c r="N114" s="119"/>
      <c r="O114" s="119"/>
      <c r="P114" s="119"/>
      <c r="Q114" s="119"/>
      <c r="R114" s="120"/>
    </row>
    <row r="115" spans="1:18" ht="15" customHeight="1">
      <c r="A115" s="101" t="s">
        <v>227</v>
      </c>
      <c r="B115" s="102"/>
      <c r="C115" s="102"/>
      <c r="D115" s="102"/>
      <c r="E115" s="102"/>
      <c r="F115" s="102"/>
      <c r="G115" s="102"/>
      <c r="H115" s="102"/>
      <c r="I115" s="102"/>
      <c r="J115" s="102"/>
      <c r="K115" s="102"/>
      <c r="L115" s="102"/>
      <c r="M115" s="102"/>
      <c r="N115" s="102"/>
      <c r="O115" s="102"/>
      <c r="P115" s="102"/>
      <c r="Q115" s="102"/>
      <c r="R115" s="102"/>
    </row>
    <row r="116" spans="1:18" ht="15" customHeight="1">
      <c r="A116" s="102" t="s">
        <v>228</v>
      </c>
      <c r="B116" s="102"/>
      <c r="C116" s="55" t="s">
        <v>6</v>
      </c>
      <c r="D116" s="55" t="s">
        <v>7</v>
      </c>
      <c r="E116" s="55"/>
      <c r="F116" s="55" t="s">
        <v>8</v>
      </c>
      <c r="G116" s="55" t="s">
        <v>9</v>
      </c>
      <c r="H116" s="62" t="s">
        <v>10</v>
      </c>
      <c r="I116" s="99" t="s">
        <v>11</v>
      </c>
      <c r="J116" s="55" t="s">
        <v>12</v>
      </c>
      <c r="K116" s="55" t="s">
        <v>13</v>
      </c>
      <c r="L116" s="55" t="s">
        <v>14</v>
      </c>
      <c r="M116" s="55"/>
      <c r="N116" s="55" t="s">
        <v>15</v>
      </c>
      <c r="O116" s="55"/>
      <c r="P116" s="55" t="s">
        <v>16</v>
      </c>
      <c r="Q116" s="55" t="s">
        <v>17</v>
      </c>
      <c r="R116" s="55"/>
    </row>
    <row r="117" spans="1:18" ht="15" customHeight="1">
      <c r="A117" s="102"/>
      <c r="B117" s="102"/>
      <c r="C117" s="55"/>
      <c r="D117" s="55"/>
      <c r="E117" s="55"/>
      <c r="F117" s="55"/>
      <c r="G117" s="55"/>
      <c r="H117" s="63"/>
      <c r="I117" s="99"/>
      <c r="J117" s="55"/>
      <c r="K117" s="55"/>
      <c r="L117" s="1" t="s">
        <v>18</v>
      </c>
      <c r="M117" s="1" t="s">
        <v>19</v>
      </c>
      <c r="N117" s="1" t="s">
        <v>18</v>
      </c>
      <c r="O117" s="1" t="s">
        <v>19</v>
      </c>
      <c r="P117" s="55"/>
      <c r="Q117" s="55"/>
      <c r="R117" s="55"/>
    </row>
    <row r="118" spans="1:18" ht="15" customHeight="1">
      <c r="A118" s="103" t="s">
        <v>229</v>
      </c>
      <c r="B118" s="104"/>
      <c r="C118" s="62" t="s">
        <v>23</v>
      </c>
      <c r="D118" s="115" t="s">
        <v>64</v>
      </c>
      <c r="E118" s="24" t="s">
        <v>230</v>
      </c>
      <c r="F118" s="54" t="s">
        <v>34</v>
      </c>
      <c r="G118" s="23" t="s">
        <v>231</v>
      </c>
      <c r="H118" s="100" t="s">
        <v>35</v>
      </c>
      <c r="I118" s="100" t="s">
        <v>84</v>
      </c>
      <c r="J118" s="54">
        <v>3</v>
      </c>
      <c r="K118" s="54" t="s">
        <v>186</v>
      </c>
      <c r="L118" s="79"/>
      <c r="M118" s="80">
        <v>15</v>
      </c>
      <c r="N118" s="79"/>
      <c r="O118" s="80">
        <v>35</v>
      </c>
      <c r="P118" s="54">
        <v>50</v>
      </c>
      <c r="Q118" s="54" t="s">
        <v>186</v>
      </c>
      <c r="R118" s="54"/>
    </row>
    <row r="119" spans="1:18">
      <c r="A119" s="103" t="s">
        <v>232</v>
      </c>
      <c r="B119" s="104" t="s">
        <v>233</v>
      </c>
      <c r="C119" s="114"/>
      <c r="D119" s="115"/>
      <c r="E119" s="24" t="s">
        <v>234</v>
      </c>
      <c r="F119" s="54"/>
      <c r="G119" s="23" t="s">
        <v>235</v>
      </c>
      <c r="H119" s="100"/>
      <c r="I119" s="100"/>
      <c r="J119" s="54"/>
      <c r="K119" s="54"/>
      <c r="L119" s="79"/>
      <c r="M119" s="80"/>
      <c r="N119" s="79"/>
      <c r="O119" s="80"/>
      <c r="P119" s="54"/>
      <c r="Q119" s="54"/>
      <c r="R119" s="54"/>
    </row>
    <row r="120" spans="1:18">
      <c r="A120" s="103" t="s">
        <v>236</v>
      </c>
      <c r="B120" s="104" t="s">
        <v>237</v>
      </c>
      <c r="C120" s="114"/>
      <c r="D120" s="115"/>
      <c r="E120" s="24" t="s">
        <v>238</v>
      </c>
      <c r="F120" s="54"/>
      <c r="G120" s="23" t="s">
        <v>239</v>
      </c>
      <c r="H120" s="100"/>
      <c r="I120" s="100"/>
      <c r="J120" s="54"/>
      <c r="K120" s="54"/>
      <c r="L120" s="79"/>
      <c r="M120" s="80"/>
      <c r="N120" s="79"/>
      <c r="O120" s="80"/>
      <c r="P120" s="54"/>
      <c r="Q120" s="54"/>
      <c r="R120" s="54"/>
    </row>
    <row r="121" spans="1:18">
      <c r="A121" s="103" t="s">
        <v>240</v>
      </c>
      <c r="B121" s="104" t="s">
        <v>241</v>
      </c>
      <c r="C121" s="114"/>
      <c r="D121" s="115"/>
      <c r="E121" s="24" t="s">
        <v>242</v>
      </c>
      <c r="F121" s="54"/>
      <c r="G121" s="23" t="s">
        <v>243</v>
      </c>
      <c r="H121" s="100"/>
      <c r="I121" s="100"/>
      <c r="J121" s="54"/>
      <c r="K121" s="54"/>
      <c r="L121" s="79"/>
      <c r="M121" s="80"/>
      <c r="N121" s="79"/>
      <c r="O121" s="80"/>
      <c r="P121" s="54"/>
      <c r="Q121" s="54"/>
      <c r="R121" s="54"/>
    </row>
    <row r="122" spans="1:18" ht="15" customHeight="1">
      <c r="A122" s="103" t="s">
        <v>244</v>
      </c>
      <c r="B122" s="104" t="s">
        <v>245</v>
      </c>
      <c r="C122" s="114"/>
      <c r="D122" s="115"/>
      <c r="E122" s="22" t="s">
        <v>246</v>
      </c>
      <c r="F122" s="54"/>
      <c r="G122" s="23" t="s">
        <v>247</v>
      </c>
      <c r="H122" s="100"/>
      <c r="I122" s="100"/>
      <c r="J122" s="54"/>
      <c r="K122" s="54"/>
      <c r="L122" s="79"/>
      <c r="M122" s="80"/>
      <c r="N122" s="79"/>
      <c r="O122" s="80"/>
      <c r="P122" s="54"/>
      <c r="Q122" s="54"/>
      <c r="R122" s="54"/>
    </row>
    <row r="123" spans="1:18" ht="15" customHeight="1">
      <c r="A123" s="103" t="s">
        <v>248</v>
      </c>
      <c r="B123" s="104" t="s">
        <v>249</v>
      </c>
      <c r="C123" s="114"/>
      <c r="D123" s="115"/>
      <c r="E123" s="22" t="s">
        <v>250</v>
      </c>
      <c r="F123" s="54"/>
      <c r="G123" s="23" t="s">
        <v>251</v>
      </c>
      <c r="H123" s="100"/>
      <c r="I123" s="100"/>
      <c r="J123" s="54"/>
      <c r="K123" s="54"/>
      <c r="L123" s="79"/>
      <c r="M123" s="80"/>
      <c r="N123" s="79"/>
      <c r="O123" s="80"/>
      <c r="P123" s="54"/>
      <c r="Q123" s="54"/>
      <c r="R123" s="54"/>
    </row>
    <row r="124" spans="1:18">
      <c r="A124" s="103" t="s">
        <v>252</v>
      </c>
      <c r="B124" s="104" t="s">
        <v>253</v>
      </c>
      <c r="C124" s="114"/>
      <c r="D124" s="115"/>
      <c r="E124" s="24" t="s">
        <v>254</v>
      </c>
      <c r="F124" s="54"/>
      <c r="G124" s="23" t="s">
        <v>255</v>
      </c>
      <c r="H124" s="100"/>
      <c r="I124" s="100"/>
      <c r="J124" s="54"/>
      <c r="K124" s="54"/>
      <c r="L124" s="79"/>
      <c r="M124" s="80"/>
      <c r="N124" s="79"/>
      <c r="O124" s="80"/>
      <c r="P124" s="54"/>
      <c r="Q124" s="54"/>
      <c r="R124" s="54"/>
    </row>
    <row r="125" spans="1:18" ht="15" customHeight="1">
      <c r="A125" s="103" t="s">
        <v>256</v>
      </c>
      <c r="B125" s="104" t="s">
        <v>257</v>
      </c>
      <c r="C125" s="114"/>
      <c r="D125" s="115"/>
      <c r="E125" s="22" t="s">
        <v>258</v>
      </c>
      <c r="F125" s="54"/>
      <c r="G125" s="23" t="s">
        <v>259</v>
      </c>
      <c r="H125" s="100"/>
      <c r="I125" s="100"/>
      <c r="J125" s="54"/>
      <c r="K125" s="54"/>
      <c r="L125" s="79"/>
      <c r="M125" s="80"/>
      <c r="N125" s="79"/>
      <c r="O125" s="80"/>
      <c r="P125" s="54"/>
      <c r="Q125" s="54"/>
      <c r="R125" s="54"/>
    </row>
    <row r="126" spans="1:18" ht="30">
      <c r="A126" s="103" t="s">
        <v>260</v>
      </c>
      <c r="B126" s="104" t="s">
        <v>261</v>
      </c>
      <c r="C126" s="114"/>
      <c r="D126" s="115"/>
      <c r="E126" s="22" t="s">
        <v>262</v>
      </c>
      <c r="F126" s="54"/>
      <c r="G126" s="23" t="s">
        <v>263</v>
      </c>
      <c r="H126" s="100"/>
      <c r="I126" s="100"/>
      <c r="J126" s="54"/>
      <c r="K126" s="54"/>
      <c r="L126" s="79"/>
      <c r="M126" s="80"/>
      <c r="N126" s="79"/>
      <c r="O126" s="80"/>
      <c r="P126" s="54"/>
      <c r="Q126" s="54"/>
      <c r="R126" s="54"/>
    </row>
    <row r="127" spans="1:18" ht="15" customHeight="1">
      <c r="A127" s="103" t="s">
        <v>264</v>
      </c>
      <c r="B127" s="104" t="s">
        <v>265</v>
      </c>
      <c r="C127" s="114"/>
      <c r="D127" s="115"/>
      <c r="E127" s="22" t="s">
        <v>266</v>
      </c>
      <c r="F127" s="54"/>
      <c r="G127" s="23" t="s">
        <v>267</v>
      </c>
      <c r="H127" s="100"/>
      <c r="I127" s="100"/>
      <c r="J127" s="54"/>
      <c r="K127" s="54"/>
      <c r="L127" s="79"/>
      <c r="M127" s="80"/>
      <c r="N127" s="79"/>
      <c r="O127" s="80"/>
      <c r="P127" s="54"/>
      <c r="Q127" s="54"/>
      <c r="R127" s="54"/>
    </row>
    <row r="128" spans="1:18" ht="15" customHeight="1">
      <c r="A128" s="103" t="s">
        <v>268</v>
      </c>
      <c r="B128" s="104" t="s">
        <v>269</v>
      </c>
      <c r="C128" s="114"/>
      <c r="D128" s="115"/>
      <c r="E128" s="24" t="s">
        <v>270</v>
      </c>
      <c r="F128" s="54"/>
      <c r="G128" s="25" t="s">
        <v>271</v>
      </c>
      <c r="H128" s="100"/>
      <c r="I128" s="100"/>
      <c r="J128" s="54"/>
      <c r="K128" s="54"/>
      <c r="L128" s="79"/>
      <c r="M128" s="80"/>
      <c r="N128" s="79"/>
      <c r="O128" s="80"/>
      <c r="P128" s="54"/>
      <c r="Q128" s="54"/>
      <c r="R128" s="54"/>
    </row>
    <row r="129" spans="1:18">
      <c r="A129" s="103" t="s">
        <v>272</v>
      </c>
      <c r="B129" s="104" t="s">
        <v>273</v>
      </c>
      <c r="C129" s="114"/>
      <c r="D129" s="115"/>
      <c r="E129" s="24" t="s">
        <v>274</v>
      </c>
      <c r="F129" s="54"/>
      <c r="G129" s="23" t="s">
        <v>275</v>
      </c>
      <c r="H129" s="100"/>
      <c r="I129" s="100"/>
      <c r="J129" s="54"/>
      <c r="K129" s="54"/>
      <c r="L129" s="79"/>
      <c r="M129" s="80"/>
      <c r="N129" s="79"/>
      <c r="O129" s="80"/>
      <c r="P129" s="54"/>
      <c r="Q129" s="54"/>
      <c r="R129" s="54"/>
    </row>
    <row r="130" spans="1:18">
      <c r="A130" s="103" t="s">
        <v>276</v>
      </c>
      <c r="B130" s="104" t="s">
        <v>277</v>
      </c>
      <c r="C130" s="114"/>
      <c r="D130" s="115"/>
      <c r="E130" s="22" t="s">
        <v>278</v>
      </c>
      <c r="F130" s="54"/>
      <c r="G130" s="23" t="s">
        <v>279</v>
      </c>
      <c r="H130" s="100"/>
      <c r="I130" s="100"/>
      <c r="J130" s="54"/>
      <c r="K130" s="54"/>
      <c r="L130" s="79"/>
      <c r="M130" s="80"/>
      <c r="N130" s="79"/>
      <c r="O130" s="80"/>
      <c r="P130" s="54"/>
      <c r="Q130" s="54"/>
      <c r="R130" s="54"/>
    </row>
    <row r="131" spans="1:18" ht="15" customHeight="1">
      <c r="A131" s="103" t="s">
        <v>280</v>
      </c>
      <c r="B131" s="104" t="s">
        <v>281</v>
      </c>
      <c r="C131" s="114"/>
      <c r="D131" s="115"/>
      <c r="E131" s="22" t="s">
        <v>282</v>
      </c>
      <c r="F131" s="54"/>
      <c r="G131" s="23" t="s">
        <v>283</v>
      </c>
      <c r="H131" s="100"/>
      <c r="I131" s="100"/>
      <c r="J131" s="54"/>
      <c r="K131" s="54"/>
      <c r="L131" s="79"/>
      <c r="M131" s="80"/>
      <c r="N131" s="79"/>
      <c r="O131" s="80"/>
      <c r="P131" s="54"/>
      <c r="Q131" s="54"/>
      <c r="R131" s="54"/>
    </row>
    <row r="132" spans="1:18" ht="15" customHeight="1">
      <c r="A132" s="103" t="s">
        <v>284</v>
      </c>
      <c r="B132" s="104" t="s">
        <v>285</v>
      </c>
      <c r="C132" s="114"/>
      <c r="D132" s="115"/>
      <c r="E132" s="22" t="s">
        <v>286</v>
      </c>
      <c r="F132" s="54"/>
      <c r="G132" s="23" t="s">
        <v>287</v>
      </c>
      <c r="H132" s="100"/>
      <c r="I132" s="100"/>
      <c r="J132" s="54"/>
      <c r="K132" s="54"/>
      <c r="L132" s="79"/>
      <c r="M132" s="80"/>
      <c r="N132" s="79"/>
      <c r="O132" s="80"/>
      <c r="P132" s="54"/>
      <c r="Q132" s="54"/>
      <c r="R132" s="54"/>
    </row>
    <row r="133" spans="1:18" ht="15" customHeight="1">
      <c r="A133" s="103" t="s">
        <v>288</v>
      </c>
      <c r="B133" s="104" t="s">
        <v>289</v>
      </c>
      <c r="C133" s="114"/>
      <c r="D133" s="115"/>
      <c r="E133" s="22" t="s">
        <v>290</v>
      </c>
      <c r="F133" s="54"/>
      <c r="G133" s="23" t="s">
        <v>291</v>
      </c>
      <c r="H133" s="100"/>
      <c r="I133" s="100"/>
      <c r="J133" s="54"/>
      <c r="K133" s="54"/>
      <c r="L133" s="79"/>
      <c r="M133" s="80"/>
      <c r="N133" s="79"/>
      <c r="O133" s="80"/>
      <c r="P133" s="54"/>
      <c r="Q133" s="54"/>
      <c r="R133" s="54"/>
    </row>
    <row r="134" spans="1:18" ht="15" customHeight="1">
      <c r="A134" s="103" t="s">
        <v>292</v>
      </c>
      <c r="B134" s="104" t="s">
        <v>293</v>
      </c>
      <c r="C134" s="114"/>
      <c r="D134" s="115"/>
      <c r="E134" s="24" t="s">
        <v>294</v>
      </c>
      <c r="F134" s="54"/>
      <c r="G134" s="23" t="s">
        <v>295</v>
      </c>
      <c r="H134" s="100"/>
      <c r="I134" s="100"/>
      <c r="J134" s="54"/>
      <c r="K134" s="54"/>
      <c r="L134" s="79"/>
      <c r="M134" s="80"/>
      <c r="N134" s="79"/>
      <c r="O134" s="80"/>
      <c r="P134" s="54"/>
      <c r="Q134" s="54"/>
      <c r="R134" s="54"/>
    </row>
    <row r="135" spans="1:18">
      <c r="A135" s="103" t="s">
        <v>296</v>
      </c>
      <c r="B135" s="104" t="s">
        <v>297</v>
      </c>
      <c r="C135" s="114"/>
      <c r="D135" s="115"/>
      <c r="E135" s="22" t="s">
        <v>298</v>
      </c>
      <c r="F135" s="54"/>
      <c r="G135" s="23" t="s">
        <v>299</v>
      </c>
      <c r="H135" s="100"/>
      <c r="I135" s="100"/>
      <c r="J135" s="54"/>
      <c r="K135" s="54"/>
      <c r="L135" s="79"/>
      <c r="M135" s="80"/>
      <c r="N135" s="79"/>
      <c r="O135" s="80"/>
      <c r="P135" s="54"/>
      <c r="Q135" s="54"/>
      <c r="R135" s="54"/>
    </row>
    <row r="136" spans="1:18">
      <c r="A136" s="116" t="s">
        <v>300</v>
      </c>
      <c r="B136" s="117" t="s">
        <v>301</v>
      </c>
      <c r="C136" s="114"/>
      <c r="D136" s="115"/>
      <c r="E136" s="22" t="s">
        <v>302</v>
      </c>
      <c r="F136" s="54"/>
      <c r="G136" s="23" t="s">
        <v>303</v>
      </c>
      <c r="H136" s="100"/>
      <c r="I136" s="100"/>
      <c r="J136" s="54"/>
      <c r="K136" s="54"/>
      <c r="L136" s="79"/>
      <c r="M136" s="80"/>
      <c r="N136" s="79"/>
      <c r="O136" s="80"/>
      <c r="P136" s="54"/>
      <c r="Q136" s="54"/>
      <c r="R136" s="54"/>
    </row>
    <row r="137" spans="1:18">
      <c r="A137" s="103" t="s">
        <v>256</v>
      </c>
      <c r="B137" s="104" t="s">
        <v>257</v>
      </c>
      <c r="C137" s="63"/>
      <c r="D137" s="115"/>
      <c r="E137" s="32" t="s">
        <v>304</v>
      </c>
      <c r="F137" s="54"/>
      <c r="G137" s="23" t="s">
        <v>305</v>
      </c>
      <c r="H137" s="100"/>
      <c r="I137" s="100"/>
      <c r="J137" s="54"/>
      <c r="K137" s="54"/>
      <c r="L137" s="79"/>
      <c r="M137" s="80"/>
      <c r="N137" s="79"/>
      <c r="O137" s="80"/>
      <c r="P137" s="54"/>
      <c r="Q137" s="54"/>
      <c r="R137" s="54"/>
    </row>
    <row r="138" spans="1:18" ht="15" customHeight="1">
      <c r="A138" s="108"/>
      <c r="B138" s="108"/>
      <c r="C138" s="108"/>
      <c r="D138" s="108"/>
      <c r="E138" s="108"/>
      <c r="F138" s="108"/>
      <c r="G138" s="108"/>
      <c r="H138" s="108"/>
      <c r="I138" s="108"/>
      <c r="J138" s="108"/>
      <c r="K138" s="108"/>
      <c r="L138" s="108"/>
      <c r="M138" s="108"/>
      <c r="N138" s="108"/>
      <c r="O138" s="108"/>
      <c r="P138" s="108"/>
      <c r="Q138" s="108"/>
      <c r="R138" s="108"/>
    </row>
    <row r="139" spans="1:18">
      <c r="A139" s="106" t="s">
        <v>276</v>
      </c>
      <c r="B139" s="107"/>
      <c r="C139" s="62" t="s">
        <v>46</v>
      </c>
      <c r="D139" s="115" t="s">
        <v>64</v>
      </c>
      <c r="E139" s="24" t="s">
        <v>306</v>
      </c>
      <c r="F139" s="54" t="s">
        <v>34</v>
      </c>
      <c r="G139" s="23" t="s">
        <v>307</v>
      </c>
      <c r="H139" s="54" t="s">
        <v>54</v>
      </c>
      <c r="I139" s="100" t="s">
        <v>202</v>
      </c>
      <c r="J139" s="54">
        <v>3</v>
      </c>
      <c r="K139" s="54" t="s">
        <v>186</v>
      </c>
      <c r="L139" s="79"/>
      <c r="M139" s="80">
        <v>15</v>
      </c>
      <c r="N139" s="79"/>
      <c r="O139" s="80">
        <v>35</v>
      </c>
      <c r="P139" s="54">
        <v>50</v>
      </c>
      <c r="Q139" s="54" t="s">
        <v>186</v>
      </c>
      <c r="R139" s="54"/>
    </row>
    <row r="140" spans="1:18">
      <c r="A140" s="106" t="s">
        <v>232</v>
      </c>
      <c r="B140" s="107" t="s">
        <v>308</v>
      </c>
      <c r="C140" s="114"/>
      <c r="D140" s="115"/>
      <c r="E140" s="24" t="s">
        <v>309</v>
      </c>
      <c r="F140" s="54"/>
      <c r="G140" s="23" t="s">
        <v>310</v>
      </c>
      <c r="H140" s="54"/>
      <c r="I140" s="100"/>
      <c r="J140" s="54"/>
      <c r="K140" s="54"/>
      <c r="L140" s="79"/>
      <c r="M140" s="80"/>
      <c r="N140" s="79"/>
      <c r="O140" s="80"/>
      <c r="P140" s="54"/>
      <c r="Q140" s="54"/>
      <c r="R140" s="54"/>
    </row>
    <row r="141" spans="1:18">
      <c r="A141" s="106" t="s">
        <v>311</v>
      </c>
      <c r="B141" s="107" t="s">
        <v>312</v>
      </c>
      <c r="C141" s="114"/>
      <c r="D141" s="115"/>
      <c r="E141" s="22" t="s">
        <v>313</v>
      </c>
      <c r="F141" s="54"/>
      <c r="G141" s="23" t="s">
        <v>314</v>
      </c>
      <c r="H141" s="54"/>
      <c r="I141" s="100"/>
      <c r="J141" s="54"/>
      <c r="K141" s="54"/>
      <c r="L141" s="79"/>
      <c r="M141" s="80"/>
      <c r="N141" s="79"/>
      <c r="O141" s="80"/>
      <c r="P141" s="54"/>
      <c r="Q141" s="54"/>
      <c r="R141" s="54"/>
    </row>
    <row r="142" spans="1:18" ht="30">
      <c r="A142" s="106" t="s">
        <v>315</v>
      </c>
      <c r="B142" s="107" t="s">
        <v>316</v>
      </c>
      <c r="C142" s="114"/>
      <c r="D142" s="115"/>
      <c r="E142" s="24" t="s">
        <v>317</v>
      </c>
      <c r="F142" s="54"/>
      <c r="G142" s="23" t="s">
        <v>318</v>
      </c>
      <c r="H142" s="54"/>
      <c r="I142" s="100"/>
      <c r="J142" s="54"/>
      <c r="K142" s="54"/>
      <c r="L142" s="79"/>
      <c r="M142" s="80"/>
      <c r="N142" s="79"/>
      <c r="O142" s="80"/>
      <c r="P142" s="54"/>
      <c r="Q142" s="54"/>
      <c r="R142" s="54"/>
    </row>
    <row r="143" spans="1:18">
      <c r="A143" s="106" t="s">
        <v>256</v>
      </c>
      <c r="B143" s="107" t="s">
        <v>319</v>
      </c>
      <c r="C143" s="114"/>
      <c r="D143" s="115"/>
      <c r="E143" s="24" t="s">
        <v>320</v>
      </c>
      <c r="F143" s="54"/>
      <c r="G143" s="23" t="s">
        <v>321</v>
      </c>
      <c r="H143" s="54"/>
      <c r="I143" s="100"/>
      <c r="J143" s="54"/>
      <c r="K143" s="54"/>
      <c r="L143" s="79"/>
      <c r="M143" s="80"/>
      <c r="N143" s="79"/>
      <c r="O143" s="80"/>
      <c r="P143" s="54"/>
      <c r="Q143" s="54"/>
      <c r="R143" s="54"/>
    </row>
    <row r="144" spans="1:18">
      <c r="A144" s="106" t="s">
        <v>322</v>
      </c>
      <c r="B144" s="107" t="s">
        <v>323</v>
      </c>
      <c r="C144" s="114"/>
      <c r="D144" s="115"/>
      <c r="E144" s="24" t="s">
        <v>324</v>
      </c>
      <c r="F144" s="54"/>
      <c r="G144" s="23" t="s">
        <v>325</v>
      </c>
      <c r="H144" s="54"/>
      <c r="I144" s="100"/>
      <c r="J144" s="54"/>
      <c r="K144" s="54"/>
      <c r="L144" s="79"/>
      <c r="M144" s="80"/>
      <c r="N144" s="79"/>
      <c r="O144" s="80"/>
      <c r="P144" s="54"/>
      <c r="Q144" s="54"/>
      <c r="R144" s="54"/>
    </row>
    <row r="145" spans="1:18">
      <c r="A145" s="106" t="s">
        <v>326</v>
      </c>
      <c r="B145" s="107" t="s">
        <v>327</v>
      </c>
      <c r="C145" s="114"/>
      <c r="D145" s="115"/>
      <c r="E145" s="24" t="s">
        <v>328</v>
      </c>
      <c r="F145" s="54"/>
      <c r="G145" s="23" t="s">
        <v>329</v>
      </c>
      <c r="H145" s="54"/>
      <c r="I145" s="100"/>
      <c r="J145" s="54"/>
      <c r="K145" s="54"/>
      <c r="L145" s="79"/>
      <c r="M145" s="80"/>
      <c r="N145" s="79"/>
      <c r="O145" s="80"/>
      <c r="P145" s="54"/>
      <c r="Q145" s="54"/>
      <c r="R145" s="54"/>
    </row>
    <row r="146" spans="1:18">
      <c r="A146" s="106" t="s">
        <v>330</v>
      </c>
      <c r="B146" s="107" t="s">
        <v>331</v>
      </c>
      <c r="C146" s="114"/>
      <c r="D146" s="115"/>
      <c r="E146" s="24" t="s">
        <v>332</v>
      </c>
      <c r="F146" s="54"/>
      <c r="G146" s="23" t="s">
        <v>333</v>
      </c>
      <c r="H146" s="54"/>
      <c r="I146" s="100"/>
      <c r="J146" s="54"/>
      <c r="K146" s="54"/>
      <c r="L146" s="79"/>
      <c r="M146" s="80"/>
      <c r="N146" s="79"/>
      <c r="O146" s="80"/>
      <c r="P146" s="54"/>
      <c r="Q146" s="54"/>
      <c r="R146" s="54"/>
    </row>
    <row r="147" spans="1:18">
      <c r="A147" s="106" t="s">
        <v>264</v>
      </c>
      <c r="B147" s="107" t="s">
        <v>334</v>
      </c>
      <c r="C147" s="114"/>
      <c r="D147" s="115"/>
      <c r="E147" s="24" t="s">
        <v>335</v>
      </c>
      <c r="F147" s="54"/>
      <c r="G147" s="23" t="s">
        <v>336</v>
      </c>
      <c r="H147" s="54"/>
      <c r="I147" s="100"/>
      <c r="J147" s="54"/>
      <c r="K147" s="54"/>
      <c r="L147" s="79"/>
      <c r="M147" s="80"/>
      <c r="N147" s="79"/>
      <c r="O147" s="80"/>
      <c r="P147" s="54"/>
      <c r="Q147" s="54"/>
      <c r="R147" s="54"/>
    </row>
    <row r="148" spans="1:18">
      <c r="A148" s="106" t="s">
        <v>337</v>
      </c>
      <c r="B148" s="107" t="s">
        <v>338</v>
      </c>
      <c r="C148" s="114"/>
      <c r="D148" s="115"/>
      <c r="E148" s="24" t="s">
        <v>339</v>
      </c>
      <c r="F148" s="54"/>
      <c r="G148" s="23" t="s">
        <v>340</v>
      </c>
      <c r="H148" s="54"/>
      <c r="I148" s="100"/>
      <c r="J148" s="54"/>
      <c r="K148" s="54"/>
      <c r="L148" s="79"/>
      <c r="M148" s="80"/>
      <c r="N148" s="79"/>
      <c r="O148" s="80"/>
      <c r="P148" s="54"/>
      <c r="Q148" s="54"/>
      <c r="R148" s="54"/>
    </row>
    <row r="149" spans="1:18">
      <c r="A149" s="106" t="s">
        <v>288</v>
      </c>
      <c r="B149" s="107" t="s">
        <v>341</v>
      </c>
      <c r="C149" s="114"/>
      <c r="D149" s="115"/>
      <c r="E149" s="24" t="s">
        <v>342</v>
      </c>
      <c r="F149" s="54"/>
      <c r="G149" s="23" t="s">
        <v>343</v>
      </c>
      <c r="H149" s="54"/>
      <c r="I149" s="100"/>
      <c r="J149" s="54"/>
      <c r="K149" s="54"/>
      <c r="L149" s="79"/>
      <c r="M149" s="80"/>
      <c r="N149" s="79"/>
      <c r="O149" s="80"/>
      <c r="P149" s="54"/>
      <c r="Q149" s="54"/>
      <c r="R149" s="54"/>
    </row>
    <row r="150" spans="1:18">
      <c r="A150" s="106" t="s">
        <v>344</v>
      </c>
      <c r="B150" s="107" t="s">
        <v>345</v>
      </c>
      <c r="C150" s="114"/>
      <c r="D150" s="115"/>
      <c r="E150" s="24" t="s">
        <v>346</v>
      </c>
      <c r="F150" s="54"/>
      <c r="G150" s="23" t="s">
        <v>347</v>
      </c>
      <c r="H150" s="54"/>
      <c r="I150" s="100"/>
      <c r="J150" s="54"/>
      <c r="K150" s="54"/>
      <c r="L150" s="79"/>
      <c r="M150" s="80"/>
      <c r="N150" s="79"/>
      <c r="O150" s="80"/>
      <c r="P150" s="54"/>
      <c r="Q150" s="54"/>
      <c r="R150" s="54"/>
    </row>
    <row r="151" spans="1:18">
      <c r="A151" s="106" t="s">
        <v>348</v>
      </c>
      <c r="B151" s="107" t="s">
        <v>349</v>
      </c>
      <c r="C151" s="114"/>
      <c r="D151" s="115"/>
      <c r="E151" s="24" t="s">
        <v>350</v>
      </c>
      <c r="F151" s="54"/>
      <c r="G151" s="23" t="s">
        <v>351</v>
      </c>
      <c r="H151" s="54"/>
      <c r="I151" s="100"/>
      <c r="J151" s="54"/>
      <c r="K151" s="54"/>
      <c r="L151" s="79"/>
      <c r="M151" s="80"/>
      <c r="N151" s="79"/>
      <c r="O151" s="80"/>
      <c r="P151" s="54"/>
      <c r="Q151" s="54"/>
      <c r="R151" s="54"/>
    </row>
    <row r="152" spans="1:18">
      <c r="A152" s="106" t="s">
        <v>352</v>
      </c>
      <c r="B152" s="107" t="s">
        <v>353</v>
      </c>
      <c r="C152" s="114"/>
      <c r="D152" s="115"/>
      <c r="E152" s="33" t="s">
        <v>354</v>
      </c>
      <c r="F152" s="54"/>
      <c r="G152" s="23" t="s">
        <v>355</v>
      </c>
      <c r="H152" s="54"/>
      <c r="I152" s="100"/>
      <c r="J152" s="54"/>
      <c r="K152" s="54"/>
      <c r="L152" s="79"/>
      <c r="M152" s="80"/>
      <c r="N152" s="79"/>
      <c r="O152" s="80"/>
      <c r="P152" s="54"/>
      <c r="Q152" s="54"/>
      <c r="R152" s="54"/>
    </row>
    <row r="153" spans="1:18">
      <c r="A153" s="106" t="s">
        <v>272</v>
      </c>
      <c r="B153" s="107" t="s">
        <v>356</v>
      </c>
      <c r="C153" s="114"/>
      <c r="D153" s="115"/>
      <c r="E153" s="34" t="s">
        <v>357</v>
      </c>
      <c r="F153" s="54"/>
      <c r="G153" s="23" t="s">
        <v>358</v>
      </c>
      <c r="H153" s="54"/>
      <c r="I153" s="100"/>
      <c r="J153" s="54"/>
      <c r="K153" s="54"/>
      <c r="L153" s="79"/>
      <c r="M153" s="80"/>
      <c r="N153" s="79"/>
      <c r="O153" s="80"/>
      <c r="P153" s="54"/>
      <c r="Q153" s="54"/>
      <c r="R153" s="54"/>
    </row>
    <row r="154" spans="1:18">
      <c r="A154" s="106" t="s">
        <v>296</v>
      </c>
      <c r="B154" s="107" t="s">
        <v>359</v>
      </c>
      <c r="C154" s="63"/>
      <c r="D154" s="115"/>
      <c r="E154" s="33" t="s">
        <v>360</v>
      </c>
      <c r="F154" s="54"/>
      <c r="G154" s="23" t="s">
        <v>361</v>
      </c>
      <c r="H154" s="54"/>
      <c r="I154" s="100"/>
      <c r="J154" s="54"/>
      <c r="K154" s="54"/>
      <c r="L154" s="79"/>
      <c r="M154" s="80"/>
      <c r="N154" s="79"/>
      <c r="O154" s="80"/>
      <c r="P154" s="54"/>
      <c r="Q154" s="54"/>
      <c r="R154" s="54"/>
    </row>
    <row r="155" spans="1:18" ht="15" customHeight="1">
      <c r="A155" s="108"/>
      <c r="B155" s="108"/>
      <c r="C155" s="108"/>
      <c r="D155" s="108"/>
      <c r="E155" s="108"/>
      <c r="F155" s="108"/>
      <c r="G155" s="108"/>
      <c r="H155" s="108"/>
      <c r="I155" s="108"/>
      <c r="J155" s="108"/>
      <c r="K155" s="108"/>
      <c r="L155" s="108"/>
      <c r="M155" s="108"/>
      <c r="N155" s="108"/>
      <c r="O155" s="108"/>
      <c r="P155" s="108"/>
      <c r="Q155" s="108"/>
      <c r="R155" s="108"/>
    </row>
    <row r="156" spans="1:18" ht="30">
      <c r="A156" s="109" t="s">
        <v>240</v>
      </c>
      <c r="B156" s="110"/>
      <c r="C156" s="62" t="s">
        <v>73</v>
      </c>
      <c r="D156" s="115" t="s">
        <v>64</v>
      </c>
      <c r="E156" s="24" t="s">
        <v>362</v>
      </c>
      <c r="F156" s="54" t="s">
        <v>34</v>
      </c>
      <c r="G156" s="23" t="s">
        <v>363</v>
      </c>
      <c r="H156" s="54" t="s">
        <v>83</v>
      </c>
      <c r="I156" s="100" t="s">
        <v>84</v>
      </c>
      <c r="J156" s="54">
        <v>3</v>
      </c>
      <c r="K156" s="54" t="s">
        <v>186</v>
      </c>
      <c r="L156" s="79"/>
      <c r="M156" s="80">
        <v>15</v>
      </c>
      <c r="N156" s="79"/>
      <c r="O156" s="80">
        <v>35</v>
      </c>
      <c r="P156" s="54">
        <v>50</v>
      </c>
      <c r="Q156" s="54" t="s">
        <v>186</v>
      </c>
      <c r="R156" s="54"/>
    </row>
    <row r="157" spans="1:18" ht="30">
      <c r="A157" s="109" t="s">
        <v>348</v>
      </c>
      <c r="B157" s="110" t="s">
        <v>364</v>
      </c>
      <c r="C157" s="114"/>
      <c r="D157" s="115"/>
      <c r="E157" s="24" t="s">
        <v>365</v>
      </c>
      <c r="F157" s="54"/>
      <c r="G157" s="23" t="s">
        <v>366</v>
      </c>
      <c r="H157" s="54"/>
      <c r="I157" s="100"/>
      <c r="J157" s="54"/>
      <c r="K157" s="54"/>
      <c r="L157" s="79"/>
      <c r="M157" s="80"/>
      <c r="N157" s="79"/>
      <c r="O157" s="80"/>
      <c r="P157" s="54"/>
      <c r="Q157" s="54"/>
      <c r="R157" s="54"/>
    </row>
    <row r="158" spans="1:18">
      <c r="A158" s="109" t="s">
        <v>229</v>
      </c>
      <c r="B158" s="110" t="s">
        <v>367</v>
      </c>
      <c r="C158" s="114"/>
      <c r="D158" s="115"/>
      <c r="E158" s="24" t="s">
        <v>368</v>
      </c>
      <c r="F158" s="54"/>
      <c r="G158" s="23" t="s">
        <v>369</v>
      </c>
      <c r="H158" s="54"/>
      <c r="I158" s="100"/>
      <c r="J158" s="54"/>
      <c r="K158" s="54"/>
      <c r="L158" s="79"/>
      <c r="M158" s="80"/>
      <c r="N158" s="79"/>
      <c r="O158" s="80"/>
      <c r="P158" s="54"/>
      <c r="Q158" s="54"/>
      <c r="R158" s="54"/>
    </row>
    <row r="159" spans="1:18">
      <c r="A159" s="109" t="s">
        <v>248</v>
      </c>
      <c r="B159" s="110" t="s">
        <v>370</v>
      </c>
      <c r="C159" s="114"/>
      <c r="D159" s="115"/>
      <c r="E159" s="24" t="s">
        <v>371</v>
      </c>
      <c r="F159" s="54"/>
      <c r="G159" s="23" t="s">
        <v>372</v>
      </c>
      <c r="H159" s="54"/>
      <c r="I159" s="100"/>
      <c r="J159" s="54"/>
      <c r="K159" s="54"/>
      <c r="L159" s="79"/>
      <c r="M159" s="80"/>
      <c r="N159" s="79"/>
      <c r="O159" s="80"/>
      <c r="P159" s="54"/>
      <c r="Q159" s="54"/>
      <c r="R159" s="54"/>
    </row>
    <row r="160" spans="1:18">
      <c r="A160" s="109" t="s">
        <v>276</v>
      </c>
      <c r="B160" s="110" t="s">
        <v>373</v>
      </c>
      <c r="C160" s="114"/>
      <c r="D160" s="115"/>
      <c r="E160" s="24" t="s">
        <v>374</v>
      </c>
      <c r="F160" s="54"/>
      <c r="G160" s="23" t="s">
        <v>375</v>
      </c>
      <c r="H160" s="54"/>
      <c r="I160" s="100"/>
      <c r="J160" s="54"/>
      <c r="K160" s="54"/>
      <c r="L160" s="79"/>
      <c r="M160" s="80"/>
      <c r="N160" s="79"/>
      <c r="O160" s="80"/>
      <c r="P160" s="54"/>
      <c r="Q160" s="54"/>
      <c r="R160" s="54"/>
    </row>
    <row r="161" spans="1:18">
      <c r="A161" s="109" t="s">
        <v>376</v>
      </c>
      <c r="B161" s="110" t="s">
        <v>377</v>
      </c>
      <c r="C161" s="114"/>
      <c r="D161" s="115"/>
      <c r="E161" s="24" t="s">
        <v>378</v>
      </c>
      <c r="F161" s="54"/>
      <c r="G161" s="23" t="s">
        <v>379</v>
      </c>
      <c r="H161" s="54"/>
      <c r="I161" s="100"/>
      <c r="J161" s="54"/>
      <c r="K161" s="54"/>
      <c r="L161" s="79"/>
      <c r="M161" s="80"/>
      <c r="N161" s="79"/>
      <c r="O161" s="80"/>
      <c r="P161" s="54"/>
      <c r="Q161" s="54"/>
      <c r="R161" s="54"/>
    </row>
    <row r="162" spans="1:18" ht="30">
      <c r="A162" s="109" t="s">
        <v>284</v>
      </c>
      <c r="B162" s="110" t="s">
        <v>380</v>
      </c>
      <c r="C162" s="63"/>
      <c r="D162" s="115"/>
      <c r="E162" s="24" t="s">
        <v>381</v>
      </c>
      <c r="F162" s="54"/>
      <c r="G162" s="23" t="s">
        <v>382</v>
      </c>
      <c r="H162" s="54"/>
      <c r="I162" s="100"/>
      <c r="J162" s="54"/>
      <c r="K162" s="54"/>
      <c r="L162" s="79"/>
      <c r="M162" s="80"/>
      <c r="N162" s="79"/>
      <c r="O162" s="80"/>
      <c r="P162" s="54"/>
      <c r="Q162" s="54"/>
      <c r="R162" s="54"/>
    </row>
  </sheetData>
  <mergeCells count="389">
    <mergeCell ref="A1:D1"/>
    <mergeCell ref="E1:F1"/>
    <mergeCell ref="G1:I1"/>
    <mergeCell ref="J1:R1"/>
    <mergeCell ref="M2:N2"/>
    <mergeCell ref="O2:P2"/>
    <mergeCell ref="E4:F4"/>
    <mergeCell ref="E5:F5"/>
    <mergeCell ref="M5:P5"/>
    <mergeCell ref="C2:C3"/>
    <mergeCell ref="C4:C43"/>
    <mergeCell ref="D2:D3"/>
    <mergeCell ref="G2:G3"/>
    <mergeCell ref="H2:H3"/>
    <mergeCell ref="J2:J3"/>
    <mergeCell ref="L2:L3"/>
    <mergeCell ref="R2:R3"/>
    <mergeCell ref="E2:F3"/>
    <mergeCell ref="E6:F6"/>
    <mergeCell ref="E7:F7"/>
    <mergeCell ref="E8:F8"/>
    <mergeCell ref="D9:R9"/>
    <mergeCell ref="E10:F10"/>
    <mergeCell ref="E11:F11"/>
    <mergeCell ref="D4:D8"/>
    <mergeCell ref="L4:L8"/>
    <mergeCell ref="R4:R8"/>
    <mergeCell ref="E14:F14"/>
    <mergeCell ref="D15:Q15"/>
    <mergeCell ref="D18:R18"/>
    <mergeCell ref="R10:R14"/>
    <mergeCell ref="R16:R17"/>
    <mergeCell ref="M6:M7"/>
    <mergeCell ref="E22:F22"/>
    <mergeCell ref="E23:F23"/>
    <mergeCell ref="D10:D14"/>
    <mergeCell ref="D16:D17"/>
    <mergeCell ref="D19:D23"/>
    <mergeCell ref="F16:F17"/>
    <mergeCell ref="J16:J17"/>
    <mergeCell ref="L10:L14"/>
    <mergeCell ref="L16:L17"/>
    <mergeCell ref="L19:L23"/>
    <mergeCell ref="E12:F12"/>
    <mergeCell ref="E13:F13"/>
    <mergeCell ref="E29:F29"/>
    <mergeCell ref="D30:R30"/>
    <mergeCell ref="D33:R33"/>
    <mergeCell ref="D25:D29"/>
    <mergeCell ref="D31:D32"/>
    <mergeCell ref="F31:F32"/>
    <mergeCell ref="J31:J32"/>
    <mergeCell ref="L25:L29"/>
    <mergeCell ref="L31:L32"/>
    <mergeCell ref="N31:N32"/>
    <mergeCell ref="P31:P32"/>
    <mergeCell ref="R25:R29"/>
    <mergeCell ref="R31:R32"/>
    <mergeCell ref="E25:F25"/>
    <mergeCell ref="E26:F26"/>
    <mergeCell ref="E27:F27"/>
    <mergeCell ref="M27:P27"/>
    <mergeCell ref="E28:F28"/>
    <mergeCell ref="M25:M26"/>
    <mergeCell ref="M28:M29"/>
    <mergeCell ref="E34:F34"/>
    <mergeCell ref="E35:F35"/>
    <mergeCell ref="E36:F36"/>
    <mergeCell ref="E37:F37"/>
    <mergeCell ref="M37:P37"/>
    <mergeCell ref="D38:R38"/>
    <mergeCell ref="E39:F39"/>
    <mergeCell ref="E40:F40"/>
    <mergeCell ref="E41:F41"/>
    <mergeCell ref="D34:D37"/>
    <mergeCell ref="L34:L37"/>
    <mergeCell ref="R34:R37"/>
    <mergeCell ref="E55:F55"/>
    <mergeCell ref="E56:F56"/>
    <mergeCell ref="E42:F42"/>
    <mergeCell ref="E43:F43"/>
    <mergeCell ref="E44:F44"/>
    <mergeCell ref="G44:K44"/>
    <mergeCell ref="M44:Q44"/>
    <mergeCell ref="D45:R45"/>
    <mergeCell ref="D46:R46"/>
    <mergeCell ref="E47:F47"/>
    <mergeCell ref="E48:F48"/>
    <mergeCell ref="D39:D43"/>
    <mergeCell ref="L39:L43"/>
    <mergeCell ref="R39:R43"/>
    <mergeCell ref="E57:F57"/>
    <mergeCell ref="M57:P57"/>
    <mergeCell ref="E58:F58"/>
    <mergeCell ref="G58:K58"/>
    <mergeCell ref="M58:Q58"/>
    <mergeCell ref="C59:R59"/>
    <mergeCell ref="D60:R60"/>
    <mergeCell ref="E61:F61"/>
    <mergeCell ref="E62:F62"/>
    <mergeCell ref="C47:C57"/>
    <mergeCell ref="C61:C70"/>
    <mergeCell ref="D47:D51"/>
    <mergeCell ref="D53:D57"/>
    <mergeCell ref="L47:L51"/>
    <mergeCell ref="L53:L57"/>
    <mergeCell ref="R47:R51"/>
    <mergeCell ref="R53:R57"/>
    <mergeCell ref="E49:F49"/>
    <mergeCell ref="E50:F50"/>
    <mergeCell ref="E51:F51"/>
    <mergeCell ref="M51:P51"/>
    <mergeCell ref="D52:R52"/>
    <mergeCell ref="E53:F53"/>
    <mergeCell ref="E54:F54"/>
    <mergeCell ref="E63:F63"/>
    <mergeCell ref="E64:F64"/>
    <mergeCell ref="E65:F65"/>
    <mergeCell ref="M65:P65"/>
    <mergeCell ref="D66:R66"/>
    <mergeCell ref="E67:F67"/>
    <mergeCell ref="E68:F68"/>
    <mergeCell ref="E69:F69"/>
    <mergeCell ref="E70:F70"/>
    <mergeCell ref="M70:P70"/>
    <mergeCell ref="D61:D65"/>
    <mergeCell ref="D67:D70"/>
    <mergeCell ref="L61:L65"/>
    <mergeCell ref="L67:L70"/>
    <mergeCell ref="R61:R65"/>
    <mergeCell ref="R67:R70"/>
    <mergeCell ref="C85:E85"/>
    <mergeCell ref="C86:E86"/>
    <mergeCell ref="G86:J86"/>
    <mergeCell ref="L86:P86"/>
    <mergeCell ref="C87:E87"/>
    <mergeCell ref="G71:K71"/>
    <mergeCell ref="M71:Q71"/>
    <mergeCell ref="C72:R72"/>
    <mergeCell ref="A73:R73"/>
    <mergeCell ref="A76:R76"/>
    <mergeCell ref="A77:R77"/>
    <mergeCell ref="A78:R78"/>
    <mergeCell ref="L79:M79"/>
    <mergeCell ref="N79:O79"/>
    <mergeCell ref="F79:F80"/>
    <mergeCell ref="G79:G80"/>
    <mergeCell ref="H79:H80"/>
    <mergeCell ref="J79:J80"/>
    <mergeCell ref="P79:P80"/>
    <mergeCell ref="C79:E80"/>
    <mergeCell ref="K81:K88"/>
    <mergeCell ref="C88:E88"/>
    <mergeCell ref="A89:R89"/>
    <mergeCell ref="A90:R90"/>
    <mergeCell ref="L91:M91"/>
    <mergeCell ref="N91:O91"/>
    <mergeCell ref="C93:E93"/>
    <mergeCell ref="Q93:R93"/>
    <mergeCell ref="C94:E94"/>
    <mergeCell ref="Q94:R94"/>
    <mergeCell ref="F81:F88"/>
    <mergeCell ref="F91:F92"/>
    <mergeCell ref="G91:G92"/>
    <mergeCell ref="H91:H92"/>
    <mergeCell ref="J91:J92"/>
    <mergeCell ref="L81:L85"/>
    <mergeCell ref="L87:L88"/>
    <mergeCell ref="N81:N85"/>
    <mergeCell ref="N87:N88"/>
    <mergeCell ref="P91:P92"/>
    <mergeCell ref="C91:E92"/>
    <mergeCell ref="C81:E81"/>
    <mergeCell ref="C82:E82"/>
    <mergeCell ref="C83:E83"/>
    <mergeCell ref="C84:E84"/>
    <mergeCell ref="K91:K92"/>
    <mergeCell ref="D116:E117"/>
    <mergeCell ref="A95:R95"/>
    <mergeCell ref="A96:R96"/>
    <mergeCell ref="L97:M97"/>
    <mergeCell ref="N97:O97"/>
    <mergeCell ref="A103:R103"/>
    <mergeCell ref="A104:R104"/>
    <mergeCell ref="L105:M105"/>
    <mergeCell ref="N105:O105"/>
    <mergeCell ref="A114:R114"/>
    <mergeCell ref="C97:C98"/>
    <mergeCell ref="C99:C102"/>
    <mergeCell ref="C105:C106"/>
    <mergeCell ref="C107:C113"/>
    <mergeCell ref="D99:D102"/>
    <mergeCell ref="D107:D113"/>
    <mergeCell ref="F97:F98"/>
    <mergeCell ref="F99:F102"/>
    <mergeCell ref="F105:F106"/>
    <mergeCell ref="F107:F113"/>
    <mergeCell ref="G97:G98"/>
    <mergeCell ref="G105:G106"/>
    <mergeCell ref="H97:H98"/>
    <mergeCell ref="H99:H102"/>
    <mergeCell ref="A137:B137"/>
    <mergeCell ref="A138:R138"/>
    <mergeCell ref="A139:B139"/>
    <mergeCell ref="A140:B140"/>
    <mergeCell ref="A141:B141"/>
    <mergeCell ref="C118:C137"/>
    <mergeCell ref="D118:D137"/>
    <mergeCell ref="F118:F137"/>
    <mergeCell ref="A124:B124"/>
    <mergeCell ref="A125:B125"/>
    <mergeCell ref="A126:B126"/>
    <mergeCell ref="A127:B127"/>
    <mergeCell ref="A128:B128"/>
    <mergeCell ref="A129:B129"/>
    <mergeCell ref="A130:B130"/>
    <mergeCell ref="A131:B131"/>
    <mergeCell ref="A132:B132"/>
    <mergeCell ref="A118:B118"/>
    <mergeCell ref="A119:B119"/>
    <mergeCell ref="A120:B120"/>
    <mergeCell ref="F156:F162"/>
    <mergeCell ref="A142:B142"/>
    <mergeCell ref="A143:B143"/>
    <mergeCell ref="A144:B144"/>
    <mergeCell ref="A145:B145"/>
    <mergeCell ref="A146:B146"/>
    <mergeCell ref="A147:B147"/>
    <mergeCell ref="A148:B148"/>
    <mergeCell ref="A149:B149"/>
    <mergeCell ref="A150:B150"/>
    <mergeCell ref="A160:B160"/>
    <mergeCell ref="A161:B161"/>
    <mergeCell ref="A162:B162"/>
    <mergeCell ref="A158:B158"/>
    <mergeCell ref="A159:B159"/>
    <mergeCell ref="A153:B153"/>
    <mergeCell ref="A154:B154"/>
    <mergeCell ref="A155:R155"/>
    <mergeCell ref="A156:B156"/>
    <mergeCell ref="A157:B157"/>
    <mergeCell ref="H116:H117"/>
    <mergeCell ref="H118:H137"/>
    <mergeCell ref="H139:H154"/>
    <mergeCell ref="H156:H162"/>
    <mergeCell ref="I139:I154"/>
    <mergeCell ref="I156:I162"/>
    <mergeCell ref="J139:J154"/>
    <mergeCell ref="J156:J162"/>
    <mergeCell ref="L118:L137"/>
    <mergeCell ref="L139:L154"/>
    <mergeCell ref="L156:L162"/>
    <mergeCell ref="M139:M154"/>
    <mergeCell ref="M156:M162"/>
    <mergeCell ref="N118:N137"/>
    <mergeCell ref="N139:N154"/>
    <mergeCell ref="C139:C154"/>
    <mergeCell ref="C156:C162"/>
    <mergeCell ref="D139:D154"/>
    <mergeCell ref="D156:D162"/>
    <mergeCell ref="J118:J137"/>
    <mergeCell ref="K2:K3"/>
    <mergeCell ref="K16:K17"/>
    <mergeCell ref="K31:K32"/>
    <mergeCell ref="K79:K80"/>
    <mergeCell ref="A116:B117"/>
    <mergeCell ref="A97:B98"/>
    <mergeCell ref="A151:B151"/>
    <mergeCell ref="A152:B152"/>
    <mergeCell ref="A2:A3"/>
    <mergeCell ref="A4:A70"/>
    <mergeCell ref="A79:A80"/>
    <mergeCell ref="A81:A88"/>
    <mergeCell ref="A91:A92"/>
    <mergeCell ref="A93:A94"/>
    <mergeCell ref="B2:B3"/>
    <mergeCell ref="B4:B70"/>
    <mergeCell ref="B79:B80"/>
    <mergeCell ref="B91:B92"/>
    <mergeCell ref="F139:F154"/>
    <mergeCell ref="A133:B133"/>
    <mergeCell ref="A134:B134"/>
    <mergeCell ref="A135:B135"/>
    <mergeCell ref="A136:B136"/>
    <mergeCell ref="M53:M56"/>
    <mergeCell ref="M61:M64"/>
    <mergeCell ref="M99:M102"/>
    <mergeCell ref="M107:M113"/>
    <mergeCell ref="M118:M137"/>
    <mergeCell ref="I2:I3"/>
    <mergeCell ref="I79:I80"/>
    <mergeCell ref="I91:I92"/>
    <mergeCell ref="I97:I98"/>
    <mergeCell ref="I99:I102"/>
    <mergeCell ref="I105:I106"/>
    <mergeCell ref="I107:I113"/>
    <mergeCell ref="I116:I117"/>
    <mergeCell ref="I118:I137"/>
    <mergeCell ref="A115:R115"/>
    <mergeCell ref="L116:M116"/>
    <mergeCell ref="N116:O116"/>
    <mergeCell ref="A121:B121"/>
    <mergeCell ref="A122:B122"/>
    <mergeCell ref="A123:B123"/>
    <mergeCell ref="C116:C117"/>
    <mergeCell ref="F116:F117"/>
    <mergeCell ref="G116:G117"/>
    <mergeCell ref="J116:J117"/>
    <mergeCell ref="O61:O64"/>
    <mergeCell ref="O99:O102"/>
    <mergeCell ref="O107:O113"/>
    <mergeCell ref="O118:O137"/>
    <mergeCell ref="O139:O154"/>
    <mergeCell ref="O156:O162"/>
    <mergeCell ref="D24:R24"/>
    <mergeCell ref="M19:M20"/>
    <mergeCell ref="M22:M23"/>
    <mergeCell ref="E19:F19"/>
    <mergeCell ref="E20:F20"/>
    <mergeCell ref="E21:F21"/>
    <mergeCell ref="K97:K98"/>
    <mergeCell ref="K99:K102"/>
    <mergeCell ref="K105:K106"/>
    <mergeCell ref="K107:K113"/>
    <mergeCell ref="K116:K117"/>
    <mergeCell ref="K118:K137"/>
    <mergeCell ref="K139:K154"/>
    <mergeCell ref="K156:K162"/>
    <mergeCell ref="M31:M32"/>
    <mergeCell ref="M34:M36"/>
    <mergeCell ref="M39:M42"/>
    <mergeCell ref="M47:M50"/>
    <mergeCell ref="O19:O20"/>
    <mergeCell ref="O22:O23"/>
    <mergeCell ref="O25:O26"/>
    <mergeCell ref="O28:O29"/>
    <mergeCell ref="O31:O32"/>
    <mergeCell ref="O34:O36"/>
    <mergeCell ref="O39:O42"/>
    <mergeCell ref="O47:O50"/>
    <mergeCell ref="O53:O56"/>
    <mergeCell ref="P116:P117"/>
    <mergeCell ref="P118:P137"/>
    <mergeCell ref="P139:P154"/>
    <mergeCell ref="P156:P162"/>
    <mergeCell ref="Q2:Q3"/>
    <mergeCell ref="Q16:Q17"/>
    <mergeCell ref="Q31:Q32"/>
    <mergeCell ref="Q156:R162"/>
    <mergeCell ref="Q139:R154"/>
    <mergeCell ref="Q118:R137"/>
    <mergeCell ref="Q116:R117"/>
    <mergeCell ref="Q79:R80"/>
    <mergeCell ref="Q91:R92"/>
    <mergeCell ref="Q97:R98"/>
    <mergeCell ref="R19:R23"/>
    <mergeCell ref="M21:P21"/>
    <mergeCell ref="N16:N17"/>
    <mergeCell ref="P16:P17"/>
    <mergeCell ref="M12:M14"/>
    <mergeCell ref="M16:M17"/>
    <mergeCell ref="M11:P11"/>
    <mergeCell ref="N156:N162"/>
    <mergeCell ref="O12:O14"/>
    <mergeCell ref="O16:O17"/>
    <mergeCell ref="D97:E98"/>
    <mergeCell ref="A105:B106"/>
    <mergeCell ref="Q105:R106"/>
    <mergeCell ref="D105:E106"/>
    <mergeCell ref="A99:B102"/>
    <mergeCell ref="Q99:R102"/>
    <mergeCell ref="A107:B113"/>
    <mergeCell ref="Q107:R113"/>
    <mergeCell ref="A74:R75"/>
    <mergeCell ref="Q81:R88"/>
    <mergeCell ref="P97:P98"/>
    <mergeCell ref="P99:P102"/>
    <mergeCell ref="P105:P106"/>
    <mergeCell ref="P107:P113"/>
    <mergeCell ref="N99:N102"/>
    <mergeCell ref="N107:N113"/>
    <mergeCell ref="L99:L102"/>
    <mergeCell ref="L107:L113"/>
    <mergeCell ref="J97:J98"/>
    <mergeCell ref="J99:J102"/>
    <mergeCell ref="J105:J106"/>
    <mergeCell ref="J107:J113"/>
    <mergeCell ref="H107:H113"/>
    <mergeCell ref="H105:H106"/>
  </mergeCells>
  <pageMargins left="0.7" right="0.7" top="0.75" bottom="0.75" header="0.3" footer="0.3"/>
  <pageSetup paperSize="5" scale="60"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EDUCATION CC_WEF 23-24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91905</dc:creator>
  <cp:lastModifiedBy>User</cp:lastModifiedBy>
  <cp:lastPrinted>2023-10-16T11:20:00Z</cp:lastPrinted>
  <dcterms:created xsi:type="dcterms:W3CDTF">2023-07-05T08:32:00Z</dcterms:created>
  <dcterms:modified xsi:type="dcterms:W3CDTF">2026-07-22T11:44:49Z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CCABCCCFEFB34207B530FEEDDF28D5E3_13</vt:lpwstr>
  </property>
  <property fmtid="{D5CDD505-2E9C-101B-9397-08002B2CF9AE}" pid="3" name="KSOProductBuildVer">
    <vt:lpwstr>1033-12.2.0.13266</vt:lpwstr>
  </property>
</Properties>
</file>